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mc:AlternateContent xmlns:mc="http://schemas.openxmlformats.org/markup-compatibility/2006">
    <mc:Choice Requires="x15">
      <x15ac:absPath xmlns:x15ac="http://schemas.microsoft.com/office/spreadsheetml/2010/11/ac" url="C:\Users\ausrbalt\Desktop\supaprastinti\2024\DVS\"/>
    </mc:Choice>
  </mc:AlternateContent>
  <xr:revisionPtr revIDLastSave="0" documentId="13_ncr:1_{CCED3291-79E6-4601-A294-D01461CBE56C}" xr6:coauthVersionLast="47" xr6:coauthVersionMax="47" xr10:uidLastSave="{00000000-0000-0000-0000-000000000000}"/>
  <bookViews>
    <workbookView xWindow="0" yWindow="1005" windowWidth="28770" windowHeight="13650" xr2:uid="{00000000-000D-0000-FFFF-FFFF00000000}"/>
  </bookViews>
  <sheets>
    <sheet name="Pasiūlymas" sheetId="1" r:id="rId1"/>
    <sheet name="Subtiekėjai ir priedai" sheetId="2" r:id="rId2"/>
  </sheets>
  <calcPr calcId="191029"/>
</workbook>
</file>

<file path=xl/calcChain.xml><?xml version="1.0" encoding="utf-8"?>
<calcChain xmlns="http://schemas.openxmlformats.org/spreadsheetml/2006/main">
  <c r="G38" i="1" l="1"/>
  <c r="F36" i="1"/>
  <c r="F35" i="1"/>
  <c r="G37" i="1" s="1"/>
  <c r="F34" i="1"/>
  <c r="F33" i="1"/>
  <c r="F37" i="1" s="1"/>
  <c r="F38" i="1" s="1"/>
  <c r="F39" i="1" s="1"/>
  <c r="G21" i="1"/>
</calcChain>
</file>

<file path=xl/sharedStrings.xml><?xml version="1.0" encoding="utf-8"?>
<sst xmlns="http://schemas.openxmlformats.org/spreadsheetml/2006/main" count="74" uniqueCount="69">
  <si>
    <t>PIRKIMO SĄLYGŲ PRIEDAS "PASIŪLYMO FORMA"</t>
  </si>
  <si>
    <t>Kam:</t>
  </si>
  <si>
    <t>VšĮ LSMU Kauno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</si>
  <si>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</si>
  <si>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</si>
  <si>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</si>
  <si>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</si>
  <si>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</si>
  <si>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</si>
  <si>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</si>
  <si>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</si>
  <si>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</si>
  <si>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</si>
  <si>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</si>
  <si>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</si>
  <si>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</si>
  <si>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</si>
  <si>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</si>
  <si>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</si>
  <si>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</si>
  <si>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</si>
  <si>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</si>
  <si>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</si>
  <si>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</si>
  <si>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Tiekėjo pasiūlymas:</t>
  </si>
  <si>
    <t>Nr.</t>
  </si>
  <si>
    <t>Pavadinimas</t>
  </si>
  <si>
    <t>Kiekis</t>
  </si>
  <si>
    <t>Mato vienetas</t>
  </si>
  <si>
    <t>Suma be PVM, Eur</t>
  </si>
  <si>
    <t>1.1.</t>
  </si>
  <si>
    <t>Dokumentų valdymo sistema</t>
  </si>
  <si>
    <t>kompl.</t>
  </si>
  <si>
    <t>1.2.</t>
  </si>
  <si>
    <t>DVS diegimo paslauga</t>
  </si>
  <si>
    <t>vnt.</t>
  </si>
  <si>
    <t>1.3.</t>
  </si>
  <si>
    <t>DVS palaikymo paslaugos</t>
  </si>
  <si>
    <t>mėn.</t>
  </si>
  <si>
    <t>1.4.</t>
  </si>
  <si>
    <t>Vystymo paslaugos</t>
  </si>
  <si>
    <t>val.</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</si>
  <si>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</si>
  <si>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</si>
  <si>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</si>
  <si>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</si>
  <si>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</si>
  <si>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</si>
  <si>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</si>
  <si>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</si>
  <si>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</si>
  <si>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</si>
  <si>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</si>
  <si>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</si>
  <si>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</si>
  <si>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</si>
  <si>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</si>
  <si>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</si>
  <si>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</si>
  <si>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</si>
  <si>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</si>
  <si>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</si>
  <si>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</si>
  <si>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</si>
  <si>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</si>
  <si>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</si>
  <si>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9031 2024-12-03 13:33:16</t>
  </si>
  <si>
    <t>DOKUMENTŲ VALDYMO SISTEMA IR SUSIJUSIOS PASLAUGOS</t>
  </si>
  <si>
    <t>Įkainis be PVM, Eur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</si>
</sst>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8">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
      <patternFill patternType="solid">
        <fgColor theme="0" tint="-0.249977111117893"/>
        <bgColor rgb="FFFFFFFF"/>
      </patternFill>
    </fill>
  </fills>
  <borders count="22">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68">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1" xfId="0" applyFont="1" applyFill="1" applyBorder="1"/>
    <xf numFmtId="0" fontId="1" fillId="4" borderId="21" xfId="0" applyFont="1" applyFill="1" applyBorder="1"/>
    <xf numFmtId="0" fontId="1" fillId="6" borderId="21" xfId="0" applyFont="1" applyFill="1" applyBorder="1" applyProtection="1">
      <protection locked="0"/>
    </xf>
    <xf numFmtId="0" fontId="1" fillId="5" borderId="21"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6" xfId="0" applyFont="1" applyFill="1" applyBorder="1" applyAlignment="1" applyProtection="1">
      <alignment horizontal="center" vertical="center" wrapText="1"/>
      <protection locked="0"/>
    </xf>
    <xf numFmtId="0" fontId="1" fillId="7" borderId="21" xfId="0" applyFont="1" applyFill="1" applyBorder="1" applyProtection="1">
      <protection locked="0"/>
    </xf>
    <xf numFmtId="0" fontId="1" fillId="2" borderId="0" xfId="0" applyFont="1" applyFill="1"/>
    <xf numFmtId="0" fontId="1" fillId="5" borderId="1" xfId="0" applyFont="1" applyFill="1" applyBorder="1" applyAlignment="1" applyProtection="1">
      <alignment horizontal="center" vertical="center" wrapText="1"/>
      <protection locked="0"/>
    </xf>
    <xf numFmtId="0" fontId="0" fillId="0" borderId="14" xfId="0" applyBorder="1" applyProtection="1">
      <protection locked="0"/>
    </xf>
    <xf numFmtId="0" fontId="0" fillId="0" borderId="13" xfId="0" applyBorder="1" applyProtection="1">
      <protection locked="0"/>
    </xf>
    <xf numFmtId="49" fontId="3" fillId="2" borderId="2" xfId="0" applyNumberFormat="1" applyFont="1" applyFill="1" applyBorder="1" applyAlignment="1">
      <alignment horizontal="left" vertical="center" wrapText="1"/>
    </xf>
    <xf numFmtId="0" fontId="0" fillId="0" borderId="20" xfId="0" applyBorder="1"/>
    <xf numFmtId="0" fontId="2" fillId="2" borderId="0" xfId="0" applyFont="1" applyFill="1"/>
    <xf numFmtId="0" fontId="1" fillId="2" borderId="1" xfId="0" applyFont="1" applyFill="1" applyBorder="1" applyAlignment="1">
      <alignment vertical="center" wrapText="1"/>
    </xf>
    <xf numFmtId="0" fontId="0" fillId="0" borderId="13" xfId="0" applyBorder="1"/>
    <xf numFmtId="0" fontId="1" fillId="4" borderId="21" xfId="0" applyFont="1" applyFill="1" applyBorder="1" applyAlignment="1">
      <alignment vertical="center" wrapText="1"/>
    </xf>
    <xf numFmtId="0" fontId="0" fillId="0" borderId="21"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1" xfId="0" applyFont="1" applyFill="1" applyBorder="1" applyAlignment="1" applyProtection="1">
      <alignment horizontal="center" vertical="center" wrapText="1"/>
      <protection locked="0"/>
    </xf>
    <xf numFmtId="0" fontId="0" fillId="0" borderId="21" xfId="0" applyBorder="1" applyProtection="1">
      <protection locked="0"/>
    </xf>
    <xf numFmtId="0" fontId="1" fillId="3" borderId="0" xfId="0" applyFont="1" applyFill="1" applyProtection="1">
      <protection locked="0"/>
    </xf>
    <xf numFmtId="0" fontId="1" fillId="3" borderId="1" xfId="0" applyFont="1" applyFill="1" applyBorder="1" applyAlignment="1" applyProtection="1">
      <alignment horizontal="center" vertical="center" wrapText="1"/>
      <protection locked="0"/>
    </xf>
    <xf numFmtId="0" fontId="0" fillId="0" borderId="14" xfId="0" applyBorder="1"/>
    <xf numFmtId="0" fontId="1" fillId="5" borderId="1" xfId="0" applyFont="1" applyFill="1" applyBorder="1" applyAlignment="1" applyProtection="1">
      <alignment horizontal="left" vertical="center" wrapText="1"/>
      <protection locked="0"/>
    </xf>
    <xf numFmtId="0" fontId="1" fillId="2" borderId="6" xfId="0" applyFont="1" applyFill="1" applyBorder="1" applyAlignment="1">
      <alignment horizontal="center" vertical="center" wrapText="1"/>
    </xf>
    <xf numFmtId="0" fontId="0" fillId="0" borderId="12" xfId="0" applyBorder="1"/>
    <xf numFmtId="0" fontId="1" fillId="2" borderId="5" xfId="0" applyFont="1" applyFill="1" applyBorder="1" applyAlignment="1">
      <alignment horizontal="center" vertical="center" wrapText="1"/>
    </xf>
    <xf numFmtId="0" fontId="0" fillId="0" borderId="11" xfId="0" applyBorder="1"/>
    <xf numFmtId="0" fontId="0" fillId="0" borderId="10" xfId="0" applyBorder="1"/>
    <xf numFmtId="0" fontId="1" fillId="3" borderId="7"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5" borderId="15" xfId="0" applyFont="1" applyFill="1" applyBorder="1" applyAlignment="1" applyProtection="1">
      <alignment horizontal="center" vertical="center" wrapText="1"/>
      <protection locked="0"/>
    </xf>
    <xf numFmtId="0" fontId="0" fillId="0" borderId="15" xfId="0" applyBorder="1"/>
    <xf numFmtId="0" fontId="1" fillId="2" borderId="0" xfId="0" applyFont="1" applyFill="1" applyAlignment="1">
      <alignment horizontal="right"/>
    </xf>
    <xf numFmtId="0" fontId="1" fillId="2" borderId="10" xfId="0" applyFont="1" applyFill="1" applyBorder="1" applyAlignment="1">
      <alignment horizontal="center" vertical="center" wrapText="1"/>
    </xf>
    <xf numFmtId="0" fontId="1" fillId="2" borderId="12" xfId="0" applyFont="1" applyFill="1" applyBorder="1" applyAlignment="1">
      <alignment horizontal="center" vertical="center" wrapText="1"/>
    </xf>
    <xf numFmtId="0" fontId="1" fillId="4" borderId="1"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0" xfId="0" applyFont="1" applyFill="1" applyAlignment="1">
      <alignment horizontal="left"/>
    </xf>
    <xf numFmtId="0" fontId="4" fillId="2" borderId="0" xfId="0" applyFont="1" applyFill="1" applyAlignment="1">
      <alignment horizontal="left" vertical="top" wrapText="1"/>
    </xf>
    <xf numFmtId="0" fontId="1" fillId="5" borderId="9" xfId="0" applyFont="1" applyFill="1" applyBorder="1" applyAlignment="1" applyProtection="1">
      <alignment horizontal="left" vertical="center" wrapText="1"/>
      <protection locked="0"/>
    </xf>
    <xf numFmtId="0" fontId="0" fillId="0" borderId="17" xfId="0" applyBorder="1"/>
    <xf numFmtId="0" fontId="0" fillId="0" borderId="18" xfId="0" applyBorder="1"/>
    <xf numFmtId="0" fontId="1" fillId="5" borderId="19" xfId="0" applyFont="1" applyFill="1" applyBorder="1" applyAlignment="1" applyProtection="1">
      <alignment horizontal="center" vertical="center" wrapText="1"/>
      <protection locked="0"/>
    </xf>
    <xf numFmtId="0" fontId="0" fillId="0" borderId="3" xfId="0" applyBorder="1"/>
    <xf numFmtId="0" fontId="0" fillId="0" borderId="19" xfId="0" applyBorder="1"/>
    <xf numFmtId="0" fontId="1" fillId="3" borderId="8" xfId="0" applyFont="1" applyFill="1" applyBorder="1" applyAlignment="1" applyProtection="1">
      <alignment horizontal="center" vertical="center" wrapText="1"/>
      <protection locked="0"/>
    </xf>
    <xf numFmtId="0" fontId="2" fillId="2" borderId="0" xfId="0" applyFont="1" applyFill="1" applyAlignment="1">
      <alignment horizontal="left"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G39"/>
  <sheetViews>
    <sheetView tabSelected="1" topLeftCell="A25" workbookViewId="0">
      <selection activeCell="E48" sqref="E48"/>
    </sheetView>
  </sheetViews>
  <sheetFormatPr defaultColWidth="10.875" defaultRowHeight="15" x14ac:dyDescent="0.25"/>
  <cols>
    <col min="1" max="1" width="9.125" style="1" customWidth="1"/>
    <col min="2" max="2" width="62.875" style="1" customWidth="1"/>
    <col min="3" max="3" width="15.5" style="1" customWidth="1"/>
    <col min="4" max="4" width="23.875" style="1" customWidth="1"/>
    <col min="5" max="6" width="29.375" style="1" customWidth="1"/>
    <col min="7" max="7" width="20.5" style="1" customWidth="1"/>
    <col min="8" max="8" width="26.5" style="1" customWidth="1"/>
    <col min="9" max="15" width="25" style="1" customWidth="1"/>
    <col min="16" max="16" width="10.875" style="1" customWidth="1"/>
    <col min="17" max="16384" width="10.875" style="1"/>
  </cols>
  <sheetData>
    <row r="2" spans="1:6" x14ac:dyDescent="0.25">
      <c r="A2" s="12" t="s">
        <v>0</v>
      </c>
      <c r="B2" s="2"/>
    </row>
    <row r="3" spans="1:6" x14ac:dyDescent="0.25">
      <c r="B3" s="3"/>
    </row>
    <row r="4" spans="1:6" x14ac:dyDescent="0.25">
      <c r="A4" s="12" t="s">
        <v>67</v>
      </c>
      <c r="B4" s="2"/>
    </row>
    <row r="5" spans="1:6" x14ac:dyDescent="0.25">
      <c r="A5" s="2"/>
      <c r="B5" s="2"/>
    </row>
    <row r="6" spans="1:6" x14ac:dyDescent="0.25">
      <c r="A6" s="1" t="s">
        <v>1</v>
      </c>
      <c r="B6" s="12" t="s">
        <v>2</v>
      </c>
    </row>
    <row r="7" spans="1:6" x14ac:dyDescent="0.25">
      <c r="B7" s="2"/>
    </row>
    <row r="8" spans="1:6" x14ac:dyDescent="0.25">
      <c r="A8" s="4" t="s">
        <v>3</v>
      </c>
      <c r="B8" s="13"/>
    </row>
    <row r="9" spans="1:6" x14ac:dyDescent="0.25">
      <c r="A9" s="4" t="s">
        <v>4</v>
      </c>
      <c r="B9" s="13"/>
    </row>
    <row r="10" spans="1:6" x14ac:dyDescent="0.25">
      <c r="A10" s="4" t="s">
        <v>5</v>
      </c>
      <c r="B10" s="13"/>
    </row>
    <row r="12" spans="1:6" ht="15.75" x14ac:dyDescent="0.25">
      <c r="A12" s="32" t="s">
        <v>6</v>
      </c>
      <c r="B12" s="33"/>
      <c r="C12" s="26"/>
      <c r="D12" s="27"/>
      <c r="E12" s="27"/>
      <c r="F12" s="28"/>
    </row>
    <row r="13" spans="1:6" ht="15.95" customHeight="1" x14ac:dyDescent="0.25">
      <c r="A13" s="37" t="s">
        <v>7</v>
      </c>
      <c r="B13" s="30"/>
      <c r="C13" s="26"/>
      <c r="D13" s="27"/>
      <c r="E13" s="27"/>
      <c r="F13" s="28"/>
    </row>
    <row r="14" spans="1:6" ht="15.95" customHeight="1" x14ac:dyDescent="0.25">
      <c r="A14" s="37" t="s">
        <v>8</v>
      </c>
      <c r="B14" s="30"/>
      <c r="C14" s="26"/>
      <c r="D14" s="27"/>
      <c r="E14" s="27"/>
      <c r="F14" s="28"/>
    </row>
    <row r="15" spans="1:6" ht="15.95" customHeight="1" x14ac:dyDescent="0.25">
      <c r="A15" s="32" t="s">
        <v>9</v>
      </c>
      <c r="B15" s="33"/>
      <c r="C15" s="26"/>
      <c r="D15" s="27"/>
      <c r="E15" s="27"/>
      <c r="F15" s="28"/>
    </row>
    <row r="16" spans="1:6" ht="63" customHeight="1" x14ac:dyDescent="0.25">
      <c r="A16" s="29" t="s">
        <v>10</v>
      </c>
      <c r="B16" s="30"/>
      <c r="C16" s="26"/>
      <c r="D16" s="27"/>
      <c r="E16" s="27"/>
      <c r="F16" s="28"/>
    </row>
    <row r="17" spans="1:7" ht="15.95" customHeight="1" x14ac:dyDescent="0.25">
      <c r="A17" s="32" t="s">
        <v>11</v>
      </c>
      <c r="B17" s="33"/>
      <c r="C17" s="26"/>
      <c r="D17" s="27"/>
      <c r="E17" s="27"/>
      <c r="F17" s="28"/>
    </row>
    <row r="18" spans="1:7" ht="15.95" customHeight="1" x14ac:dyDescent="0.25">
      <c r="A18" s="32" t="s">
        <v>12</v>
      </c>
      <c r="B18" s="33"/>
      <c r="C18" s="26"/>
      <c r="D18" s="27"/>
      <c r="E18" s="27"/>
      <c r="F18" s="28"/>
    </row>
    <row r="19" spans="1:7" ht="48" customHeight="1" x14ac:dyDescent="0.25">
      <c r="A19" s="32" t="s">
        <v>13</v>
      </c>
      <c r="B19" s="33"/>
      <c r="C19" s="26"/>
      <c r="D19" s="27"/>
      <c r="E19" s="27"/>
      <c r="F19" s="28"/>
    </row>
    <row r="20" spans="1:7" ht="54.95" customHeight="1" x14ac:dyDescent="0.25">
      <c r="A20" s="32" t="s">
        <v>14</v>
      </c>
      <c r="B20" s="33"/>
      <c r="C20" s="26"/>
      <c r="D20" s="27"/>
      <c r="E20" s="27"/>
      <c r="F20" s="28"/>
    </row>
    <row r="21" spans="1:7" ht="71.099999999999994" customHeight="1" x14ac:dyDescent="0.25">
      <c r="A21" s="34" t="s">
        <v>15</v>
      </c>
      <c r="B21" s="35"/>
      <c r="C21" s="38"/>
      <c r="D21" s="39"/>
      <c r="E21" s="39"/>
      <c r="F21" s="39"/>
      <c r="G21" s="14" t="str">
        <f>IF((SUMPRODUCT(--(C21=""))&gt;0), "Privaloma užpildyti, kai taikomi pašalinimo pagrindai", "")</f>
        <v>Privaloma užpildyti, kai taikomi pašalinimo pagrindai</v>
      </c>
    </row>
    <row r="22" spans="1:7" ht="18" customHeight="1" x14ac:dyDescent="0.25">
      <c r="A22" s="5"/>
      <c r="B22" s="5"/>
      <c r="C22" s="6"/>
      <c r="D22" s="6"/>
      <c r="E22" s="6"/>
      <c r="F22" s="6"/>
    </row>
    <row r="23" spans="1:7" x14ac:dyDescent="0.25">
      <c r="A23" s="31" t="s">
        <v>16</v>
      </c>
      <c r="B23" s="25"/>
      <c r="C23" s="25"/>
      <c r="D23" s="25"/>
      <c r="E23" s="25"/>
      <c r="F23" s="25"/>
    </row>
    <row r="24" spans="1:7" x14ac:dyDescent="0.25">
      <c r="A24" s="25" t="s">
        <v>17</v>
      </c>
      <c r="B24" s="25"/>
      <c r="C24" s="25"/>
      <c r="D24" s="25"/>
      <c r="E24" s="25"/>
      <c r="F24" s="25"/>
    </row>
    <row r="25" spans="1:7" x14ac:dyDescent="0.25">
      <c r="A25" s="25" t="s">
        <v>18</v>
      </c>
      <c r="B25" s="25"/>
      <c r="C25" s="25"/>
      <c r="D25" s="25"/>
      <c r="E25" s="25"/>
      <c r="F25" s="25"/>
    </row>
    <row r="26" spans="1:7" x14ac:dyDescent="0.25">
      <c r="A26" s="25" t="s">
        <v>19</v>
      </c>
      <c r="B26" s="25"/>
      <c r="C26" s="25"/>
      <c r="D26" s="25"/>
      <c r="E26" s="25"/>
      <c r="F26" s="25"/>
    </row>
    <row r="27" spans="1:7" x14ac:dyDescent="0.25">
      <c r="A27" s="25" t="s">
        <v>20</v>
      </c>
      <c r="B27" s="25"/>
      <c r="C27" s="25"/>
      <c r="D27" s="25"/>
      <c r="E27" s="25"/>
      <c r="F27" s="25"/>
    </row>
    <row r="28" spans="1:7" ht="32.1" customHeight="1" x14ac:dyDescent="0.25">
      <c r="A28" s="36" t="s">
        <v>21</v>
      </c>
      <c r="B28" s="25"/>
      <c r="C28" s="25"/>
      <c r="D28" s="25"/>
      <c r="E28" s="25"/>
      <c r="F28" s="25"/>
    </row>
    <row r="29" spans="1:7" x14ac:dyDescent="0.25">
      <c r="A29" s="25" t="s">
        <v>22</v>
      </c>
      <c r="B29" s="25"/>
      <c r="C29" s="25"/>
      <c r="D29" s="25"/>
      <c r="E29" s="25"/>
      <c r="F29" s="25"/>
    </row>
    <row r="30" spans="1:7" x14ac:dyDescent="0.25">
      <c r="A30" s="14" t="s">
        <v>23</v>
      </c>
      <c r="D30" s="15"/>
    </row>
    <row r="31" spans="1:7" x14ac:dyDescent="0.25">
      <c r="A31" s="12" t="s">
        <v>24</v>
      </c>
    </row>
    <row r="32" spans="1:7" x14ac:dyDescent="0.25">
      <c r="A32" s="16" t="s">
        <v>25</v>
      </c>
      <c r="B32" s="16" t="s">
        <v>26</v>
      </c>
      <c r="C32" s="16" t="s">
        <v>27</v>
      </c>
      <c r="D32" s="16" t="s">
        <v>28</v>
      </c>
      <c r="E32" s="16" t="s">
        <v>68</v>
      </c>
      <c r="F32" s="16" t="s">
        <v>29</v>
      </c>
      <c r="G32" s="16" t="s">
        <v>26</v>
      </c>
    </row>
    <row r="33" spans="1:7" x14ac:dyDescent="0.25">
      <c r="A33" s="17" t="s">
        <v>30</v>
      </c>
      <c r="B33" s="17" t="s">
        <v>31</v>
      </c>
      <c r="C33" s="17">
        <v>1</v>
      </c>
      <c r="D33" s="17" t="s">
        <v>32</v>
      </c>
      <c r="E33" s="18"/>
      <c r="F33" s="17" t="str">
        <f>IF(ISBLANK(E33),"", PRODUCT(C33,E33))</f>
        <v/>
      </c>
      <c r="G33" s="19"/>
    </row>
    <row r="34" spans="1:7" x14ac:dyDescent="0.25">
      <c r="A34" s="17" t="s">
        <v>33</v>
      </c>
      <c r="B34" s="17" t="s">
        <v>34</v>
      </c>
      <c r="C34" s="17">
        <v>1</v>
      </c>
      <c r="D34" s="17" t="s">
        <v>35</v>
      </c>
      <c r="E34" s="18"/>
      <c r="F34" s="17" t="str">
        <f>IF(ISBLANK(E34),"", PRODUCT(C34,E34))</f>
        <v/>
      </c>
      <c r="G34" s="24"/>
    </row>
    <row r="35" spans="1:7" x14ac:dyDescent="0.25">
      <c r="A35" s="17" t="s">
        <v>36</v>
      </c>
      <c r="B35" s="17" t="s">
        <v>37</v>
      </c>
      <c r="C35" s="17">
        <v>24</v>
      </c>
      <c r="D35" s="17" t="s">
        <v>38</v>
      </c>
      <c r="E35" s="18"/>
      <c r="F35" s="17" t="str">
        <f>IF(ISBLANK(E35),"", PRODUCT(C35,E35))</f>
        <v/>
      </c>
      <c r="G35" s="24"/>
    </row>
    <row r="36" spans="1:7" x14ac:dyDescent="0.25">
      <c r="A36" s="17" t="s">
        <v>39</v>
      </c>
      <c r="B36" s="17" t="s">
        <v>40</v>
      </c>
      <c r="C36" s="17">
        <v>100</v>
      </c>
      <c r="D36" s="17" t="s">
        <v>41</v>
      </c>
      <c r="E36" s="18"/>
      <c r="F36" s="17" t="str">
        <f>IF(ISBLANK(E36),"", PRODUCT(C36,E36))</f>
        <v/>
      </c>
      <c r="G36" s="24"/>
    </row>
    <row r="37" spans="1:7" x14ac:dyDescent="0.25">
      <c r="E37" s="16" t="s">
        <v>42</v>
      </c>
      <c r="F37" s="16" t="str">
        <f>IF((SUMPRODUCT(--(F33:F36=""))&gt;0), "", ROUND(SUM(F33:F36),2))</f>
        <v/>
      </c>
      <c r="G37" s="14" t="str">
        <f>IF((SUMPRODUCT(--(F33:F36=""))&gt;0), "Neužpildytos visų objektų kainos", "")</f>
        <v>Neužpildytos visų objektų kainos</v>
      </c>
    </row>
    <row r="38" spans="1:7" x14ac:dyDescent="0.25">
      <c r="C38" s="16" t="s">
        <v>43</v>
      </c>
      <c r="D38" s="19"/>
      <c r="E38" s="16" t="s">
        <v>44</v>
      </c>
      <c r="F38" s="16" t="str">
        <f>IF(OR(F37="",D38=""),"", ROUND(PRODUCT(D38,F37)/100,2))</f>
        <v/>
      </c>
      <c r="G38" s="14" t="str">
        <f>IF(D38="", "Nurodykite taikomą PVM dydį", "")</f>
        <v>Nurodykite taikomą PVM dydį</v>
      </c>
    </row>
    <row r="39" spans="1:7" x14ac:dyDescent="0.25">
      <c r="E39" s="16" t="s">
        <v>45</v>
      </c>
      <c r="F39" s="16">
        <f>IF(ISBLANK(F38), "", ROUND(SUM(F37:F38),2))</f>
        <v>0</v>
      </c>
    </row>
  </sheetData>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A27:F27"/>
    <mergeCell ref="A26:F26"/>
    <mergeCell ref="C19:F19"/>
    <mergeCell ref="C13:F13"/>
    <mergeCell ref="C18:F18"/>
    <mergeCell ref="A16:B16"/>
    <mergeCell ref="A23:F23"/>
    <mergeCell ref="C15:F15"/>
    <mergeCell ref="A18:B18"/>
    <mergeCell ref="C17:F17"/>
    <mergeCell ref="A15:B1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83"/>
  <sheetViews>
    <sheetView workbookViewId="0">
      <selection activeCell="N26" sqref="N26"/>
    </sheetView>
  </sheetViews>
  <sheetFormatPr defaultColWidth="10.875" defaultRowHeight="15" x14ac:dyDescent="0.25"/>
  <cols>
    <col min="1" max="1" width="13.875" style="1" customWidth="1"/>
    <col min="2" max="2" width="10.875" style="1" customWidth="1"/>
    <col min="3" max="16384" width="10.875" style="1"/>
  </cols>
  <sheetData>
    <row r="2" spans="1:11" x14ac:dyDescent="0.25">
      <c r="A2" s="67" t="s">
        <v>46</v>
      </c>
      <c r="B2" s="25"/>
      <c r="C2" s="25"/>
      <c r="D2" s="25"/>
      <c r="E2" s="25"/>
      <c r="F2" s="25"/>
      <c r="G2" s="25"/>
      <c r="H2" s="25"/>
      <c r="I2" s="25"/>
      <c r="J2" s="25"/>
      <c r="K2" s="25"/>
    </row>
    <row r="3" spans="1:11" x14ac:dyDescent="0.25">
      <c r="A3" s="25"/>
      <c r="B3" s="25"/>
      <c r="C3" s="25"/>
      <c r="D3" s="25"/>
      <c r="E3" s="25"/>
      <c r="F3" s="25"/>
      <c r="G3" s="25"/>
      <c r="H3" s="25"/>
      <c r="I3" s="25"/>
      <c r="J3" s="25"/>
      <c r="K3" s="25"/>
    </row>
    <row r="4" spans="1:11" ht="15.95" customHeight="1" thickBot="1" x14ac:dyDescent="0.3">
      <c r="A4" s="7"/>
      <c r="B4" s="7"/>
      <c r="C4" s="7"/>
      <c r="D4" s="7"/>
      <c r="E4" s="7"/>
      <c r="F4" s="7"/>
      <c r="G4" s="7"/>
      <c r="H4" s="7"/>
      <c r="I4" s="7"/>
      <c r="J4" s="7"/>
    </row>
    <row r="5" spans="1:11" ht="48" customHeight="1" x14ac:dyDescent="0.25">
      <c r="A5" s="50" t="s">
        <v>47</v>
      </c>
      <c r="B5" s="48"/>
      <c r="C5" s="46" t="s">
        <v>48</v>
      </c>
      <c r="D5" s="47"/>
      <c r="E5" s="48"/>
      <c r="F5" s="46" t="s">
        <v>49</v>
      </c>
      <c r="G5" s="47"/>
      <c r="H5" s="48"/>
      <c r="I5" s="46" t="s">
        <v>50</v>
      </c>
      <c r="J5" s="48"/>
      <c r="K5" s="9" t="s">
        <v>51</v>
      </c>
    </row>
    <row r="6" spans="1:11" ht="18" customHeight="1" x14ac:dyDescent="0.25">
      <c r="A6" s="49"/>
      <c r="B6" s="33"/>
      <c r="C6" s="41"/>
      <c r="D6" s="42"/>
      <c r="E6" s="33"/>
      <c r="F6" s="41"/>
      <c r="G6" s="42"/>
      <c r="H6" s="33"/>
      <c r="I6" s="41"/>
      <c r="J6" s="33"/>
      <c r="K6" s="20"/>
    </row>
    <row r="7" spans="1:11" ht="18" customHeight="1" x14ac:dyDescent="0.25">
      <c r="A7" s="49"/>
      <c r="B7" s="33"/>
      <c r="C7" s="41"/>
      <c r="D7" s="42"/>
      <c r="E7" s="33"/>
      <c r="F7" s="41"/>
      <c r="G7" s="42"/>
      <c r="H7" s="33"/>
      <c r="I7" s="41"/>
      <c r="J7" s="33"/>
      <c r="K7" s="20"/>
    </row>
    <row r="8" spans="1:11" ht="18" customHeight="1" x14ac:dyDescent="0.25">
      <c r="A8" s="49"/>
      <c r="B8" s="33"/>
      <c r="C8" s="41"/>
      <c r="D8" s="42"/>
      <c r="E8" s="33"/>
      <c r="F8" s="41"/>
      <c r="G8" s="42"/>
      <c r="H8" s="33"/>
      <c r="I8" s="41"/>
      <c r="J8" s="33"/>
      <c r="K8" s="20"/>
    </row>
    <row r="9" spans="1:11" ht="48.95" customHeight="1" x14ac:dyDescent="0.25">
      <c r="A9" s="57" t="s">
        <v>52</v>
      </c>
      <c r="B9" s="25"/>
      <c r="C9" s="25"/>
      <c r="D9" s="25"/>
      <c r="E9" s="25"/>
      <c r="F9" s="25"/>
      <c r="G9" s="25"/>
      <c r="H9" s="25"/>
      <c r="I9" s="25"/>
      <c r="J9" s="25"/>
      <c r="K9" s="25"/>
    </row>
    <row r="10" spans="1:11" ht="15.95" customHeight="1" thickBot="1" x14ac:dyDescent="0.3">
      <c r="A10" s="10"/>
      <c r="B10" s="10"/>
      <c r="C10" s="10"/>
      <c r="D10" s="10"/>
      <c r="E10" s="10"/>
      <c r="F10" s="10"/>
      <c r="G10" s="10"/>
      <c r="H10" s="10"/>
      <c r="I10" s="10"/>
      <c r="J10" s="10"/>
      <c r="K10" s="11"/>
    </row>
    <row r="11" spans="1:11" ht="48.95" customHeight="1" x14ac:dyDescent="0.25">
      <c r="A11" s="50" t="s">
        <v>26</v>
      </c>
      <c r="B11" s="48"/>
      <c r="C11" s="46" t="s">
        <v>48</v>
      </c>
      <c r="D11" s="47"/>
      <c r="E11" s="48"/>
      <c r="F11" s="46" t="s">
        <v>53</v>
      </c>
      <c r="G11" s="47"/>
      <c r="H11" s="48"/>
      <c r="I11" s="44" t="s">
        <v>50</v>
      </c>
      <c r="J11" s="45"/>
      <c r="K11" s="11"/>
    </row>
    <row r="12" spans="1:11" ht="18" customHeight="1" x14ac:dyDescent="0.25">
      <c r="A12" s="49"/>
      <c r="B12" s="33"/>
      <c r="C12" s="41"/>
      <c r="D12" s="42"/>
      <c r="E12" s="33"/>
      <c r="F12" s="41"/>
      <c r="G12" s="42"/>
      <c r="H12" s="33"/>
      <c r="I12" s="66"/>
      <c r="J12" s="52"/>
      <c r="K12" s="11"/>
    </row>
    <row r="13" spans="1:11" ht="18" customHeight="1" x14ac:dyDescent="0.25">
      <c r="A13" s="49"/>
      <c r="B13" s="33"/>
      <c r="C13" s="41"/>
      <c r="D13" s="42"/>
      <c r="E13" s="33"/>
      <c r="F13" s="41"/>
      <c r="G13" s="42"/>
      <c r="H13" s="33"/>
      <c r="I13" s="66"/>
      <c r="J13" s="52"/>
      <c r="K13" s="11"/>
    </row>
    <row r="14" spans="1:11" ht="18" customHeight="1" x14ac:dyDescent="0.25">
      <c r="A14" s="49"/>
      <c r="B14" s="33"/>
      <c r="C14" s="41"/>
      <c r="D14" s="42"/>
      <c r="E14" s="33"/>
      <c r="F14" s="41"/>
      <c r="G14" s="42"/>
      <c r="H14" s="33"/>
      <c r="I14" s="66"/>
      <c r="J14" s="52"/>
      <c r="K14" s="11"/>
    </row>
    <row r="16" spans="1:11" ht="15.95" customHeight="1" x14ac:dyDescent="0.25">
      <c r="A16" s="58" t="s">
        <v>54</v>
      </c>
      <c r="B16" s="25"/>
      <c r="C16" s="25"/>
      <c r="D16" s="25"/>
      <c r="E16" s="25"/>
      <c r="F16" s="25"/>
      <c r="G16" s="25"/>
      <c r="H16" s="25"/>
      <c r="I16" s="25"/>
      <c r="J16" s="25"/>
    </row>
    <row r="17" spans="1:10" ht="15.95" customHeight="1" thickBot="1" x14ac:dyDescent="0.3"/>
    <row r="18" spans="1:10" ht="15.95" customHeight="1" x14ac:dyDescent="0.25">
      <c r="A18" s="8" t="s">
        <v>25</v>
      </c>
      <c r="B18" s="54" t="s">
        <v>55</v>
      </c>
      <c r="C18" s="47"/>
      <c r="D18" s="47"/>
      <c r="E18" s="47"/>
      <c r="F18" s="47"/>
      <c r="G18" s="48"/>
      <c r="H18" s="55" t="s">
        <v>56</v>
      </c>
      <c r="I18" s="47"/>
      <c r="J18" s="45"/>
    </row>
    <row r="19" spans="1:10" ht="48" customHeight="1" x14ac:dyDescent="0.25">
      <c r="A19" s="21" t="s">
        <v>57</v>
      </c>
      <c r="B19" s="56" t="s">
        <v>58</v>
      </c>
      <c r="C19" s="42"/>
      <c r="D19" s="42"/>
      <c r="E19" s="42"/>
      <c r="F19" s="42"/>
      <c r="G19" s="33"/>
      <c r="H19" s="51"/>
      <c r="I19" s="42"/>
      <c r="J19" s="52"/>
    </row>
    <row r="20" spans="1:10" ht="48" customHeight="1" x14ac:dyDescent="0.25">
      <c r="A20" s="21" t="s">
        <v>59</v>
      </c>
      <c r="B20" s="56" t="s">
        <v>60</v>
      </c>
      <c r="C20" s="42"/>
      <c r="D20" s="42"/>
      <c r="E20" s="42"/>
      <c r="F20" s="42"/>
      <c r="G20" s="33"/>
      <c r="H20" s="51"/>
      <c r="I20" s="42"/>
      <c r="J20" s="52"/>
    </row>
    <row r="21" spans="1:10" ht="48" customHeight="1" x14ac:dyDescent="0.25">
      <c r="A21" s="21" t="s">
        <v>61</v>
      </c>
      <c r="B21" s="56" t="s">
        <v>62</v>
      </c>
      <c r="C21" s="42"/>
      <c r="D21" s="42"/>
      <c r="E21" s="42"/>
      <c r="F21" s="42"/>
      <c r="G21" s="33"/>
      <c r="H21" s="51"/>
      <c r="I21" s="42"/>
      <c r="J21" s="52"/>
    </row>
    <row r="22" spans="1:10" ht="18.75" customHeight="1" x14ac:dyDescent="0.25">
      <c r="A22" s="22"/>
      <c r="B22" s="43"/>
      <c r="C22" s="42"/>
      <c r="D22" s="42"/>
      <c r="E22" s="42"/>
      <c r="F22" s="42"/>
      <c r="G22" s="33"/>
      <c r="H22" s="51"/>
      <c r="I22" s="42"/>
      <c r="J22" s="52"/>
    </row>
    <row r="23" spans="1:10" ht="18.75" customHeight="1" x14ac:dyDescent="0.25">
      <c r="A23" s="22"/>
      <c r="B23" s="43"/>
      <c r="C23" s="42"/>
      <c r="D23" s="42"/>
      <c r="E23" s="42"/>
      <c r="F23" s="42"/>
      <c r="G23" s="33"/>
      <c r="H23" s="51"/>
      <c r="I23" s="42"/>
      <c r="J23" s="52"/>
    </row>
    <row r="24" spans="1:10" ht="18.75" customHeight="1" x14ac:dyDescent="0.25">
      <c r="A24" s="22"/>
      <c r="B24" s="43"/>
      <c r="C24" s="42"/>
      <c r="D24" s="42"/>
      <c r="E24" s="42"/>
      <c r="F24" s="42"/>
      <c r="G24" s="33"/>
      <c r="H24" s="51"/>
      <c r="I24" s="42"/>
      <c r="J24" s="52"/>
    </row>
    <row r="25" spans="1:10" ht="18.75" customHeight="1" x14ac:dyDescent="0.25">
      <c r="A25" s="22"/>
      <c r="B25" s="43"/>
      <c r="C25" s="42"/>
      <c r="D25" s="42"/>
      <c r="E25" s="42"/>
      <c r="F25" s="42"/>
      <c r="G25" s="33"/>
      <c r="H25" s="51"/>
      <c r="I25" s="42"/>
      <c r="J25" s="52"/>
    </row>
    <row r="26" spans="1:10" ht="18.75" customHeight="1" x14ac:dyDescent="0.25">
      <c r="A26" s="22"/>
      <c r="B26" s="43"/>
      <c r="C26" s="42"/>
      <c r="D26" s="42"/>
      <c r="E26" s="42"/>
      <c r="F26" s="42"/>
      <c r="G26" s="33"/>
      <c r="H26" s="51"/>
      <c r="I26" s="42"/>
      <c r="J26" s="52"/>
    </row>
    <row r="27" spans="1:10" ht="18.75" customHeight="1" x14ac:dyDescent="0.25">
      <c r="A27" s="22"/>
      <c r="B27" s="43"/>
      <c r="C27" s="42"/>
      <c r="D27" s="42"/>
      <c r="E27" s="42"/>
      <c r="F27" s="42"/>
      <c r="G27" s="33"/>
      <c r="H27" s="51"/>
      <c r="I27" s="42"/>
      <c r="J27" s="52"/>
    </row>
    <row r="28" spans="1:10" ht="18.75" customHeight="1" x14ac:dyDescent="0.25">
      <c r="A28" s="22"/>
      <c r="B28" s="43"/>
      <c r="C28" s="42"/>
      <c r="D28" s="42"/>
      <c r="E28" s="42"/>
      <c r="F28" s="42"/>
      <c r="G28" s="33"/>
      <c r="H28" s="51"/>
      <c r="I28" s="42"/>
      <c r="J28" s="52"/>
    </row>
    <row r="29" spans="1:10" ht="18.75" customHeight="1" thickBot="1" x14ac:dyDescent="0.3">
      <c r="A29" s="23"/>
      <c r="B29" s="60"/>
      <c r="C29" s="61"/>
      <c r="D29" s="61"/>
      <c r="E29" s="61"/>
      <c r="F29" s="61"/>
      <c r="G29" s="62"/>
      <c r="H29" s="63"/>
      <c r="I29" s="64"/>
      <c r="J29" s="65"/>
    </row>
    <row r="31" spans="1:10" ht="102" customHeight="1" x14ac:dyDescent="0.25">
      <c r="A31" s="59" t="s">
        <v>63</v>
      </c>
      <c r="B31" s="25"/>
      <c r="C31" s="25"/>
      <c r="D31" s="25"/>
      <c r="E31" s="25"/>
      <c r="F31" s="25"/>
      <c r="G31" s="25"/>
      <c r="H31" s="25"/>
      <c r="I31" s="25"/>
      <c r="J31" s="25"/>
    </row>
    <row r="34" spans="1:10" x14ac:dyDescent="0.25">
      <c r="A34" s="53" t="s">
        <v>64</v>
      </c>
      <c r="B34" s="25"/>
      <c r="C34" s="25"/>
      <c r="D34" s="25"/>
      <c r="E34" s="40"/>
      <c r="F34" s="25"/>
      <c r="G34" s="25"/>
      <c r="H34" s="25"/>
      <c r="I34" s="25"/>
      <c r="J34" s="25"/>
    </row>
    <row r="36" spans="1:10" x14ac:dyDescent="0.25">
      <c r="A36" s="53" t="s">
        <v>65</v>
      </c>
      <c r="B36" s="25"/>
      <c r="C36" s="25"/>
      <c r="D36" s="25"/>
      <c r="E36" s="40"/>
      <c r="F36" s="25"/>
      <c r="G36" s="25"/>
      <c r="H36" s="25"/>
      <c r="I36" s="25"/>
      <c r="J36" s="25"/>
    </row>
    <row r="83" spans="1:1" ht="15.75" x14ac:dyDescent="0.25">
      <c r="A83" t="s">
        <v>66</v>
      </c>
    </row>
  </sheetData>
  <mergeCells count="64">
    <mergeCell ref="A2:K3"/>
    <mergeCell ref="B27:G27"/>
    <mergeCell ref="A6:B6"/>
    <mergeCell ref="B20:G20"/>
    <mergeCell ref="H20:J20"/>
    <mergeCell ref="C8:E8"/>
    <mergeCell ref="I14:J14"/>
    <mergeCell ref="C11:E11"/>
    <mergeCell ref="I5:J5"/>
    <mergeCell ref="H26:J26"/>
    <mergeCell ref="A12:B12"/>
    <mergeCell ref="F11:H11"/>
    <mergeCell ref="C5:E5"/>
    <mergeCell ref="H24:J24"/>
    <mergeCell ref="A13:B13"/>
    <mergeCell ref="I12:J12"/>
    <mergeCell ref="E36:J36"/>
    <mergeCell ref="C6:E6"/>
    <mergeCell ref="F6:H6"/>
    <mergeCell ref="B26:G26"/>
    <mergeCell ref="H22:J22"/>
    <mergeCell ref="A16:J16"/>
    <mergeCell ref="F12:H12"/>
    <mergeCell ref="B25:G25"/>
    <mergeCell ref="H19:J19"/>
    <mergeCell ref="A31:J31"/>
    <mergeCell ref="B29:G29"/>
    <mergeCell ref="H29:J29"/>
    <mergeCell ref="H28:J28"/>
    <mergeCell ref="B21:G21"/>
    <mergeCell ref="B23:G23"/>
    <mergeCell ref="I13:J13"/>
    <mergeCell ref="A36:D36"/>
    <mergeCell ref="C14:E14"/>
    <mergeCell ref="I7:J7"/>
    <mergeCell ref="H25:J25"/>
    <mergeCell ref="B24:G24"/>
    <mergeCell ref="B18:G18"/>
    <mergeCell ref="H18:J18"/>
    <mergeCell ref="I8:J8"/>
    <mergeCell ref="A8:B8"/>
    <mergeCell ref="A34:D34"/>
    <mergeCell ref="C7:E7"/>
    <mergeCell ref="B19:G19"/>
    <mergeCell ref="B28:G28"/>
    <mergeCell ref="A9:K9"/>
    <mergeCell ref="A14:B14"/>
    <mergeCell ref="H21:J21"/>
    <mergeCell ref="E34:J34"/>
    <mergeCell ref="C12:E12"/>
    <mergeCell ref="B22:G22"/>
    <mergeCell ref="I11:J11"/>
    <mergeCell ref="F5:H5"/>
    <mergeCell ref="F8:H8"/>
    <mergeCell ref="C13:E13"/>
    <mergeCell ref="F14:H14"/>
    <mergeCell ref="A7:B7"/>
    <mergeCell ref="I6:J6"/>
    <mergeCell ref="A5:B5"/>
    <mergeCell ref="H27:J27"/>
    <mergeCell ref="A11:B11"/>
    <mergeCell ref="H23:J23"/>
    <mergeCell ref="F7:H7"/>
    <mergeCell ref="F13:H1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Aušra Baltrušaitė</cp:lastModifiedBy>
  <dcterms:created xsi:type="dcterms:W3CDTF">2023-04-04T12:16:45Z</dcterms:created>
  <dcterms:modified xsi:type="dcterms:W3CDTF">2024-12-10T08:03:11Z</dcterms:modified>
</cp:coreProperties>
</file>