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v.mili\Desktop\Pirkimai\2025\skelbiama apklausa\10 transporto remontas\PD\"/>
    </mc:Choice>
  </mc:AlternateContent>
  <xr:revisionPtr revIDLastSave="0" documentId="13_ncr:1_{7715724C-35F5-408D-841A-34270BE8E1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ntel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76" i="1" l="1"/>
  <c r="AF77" i="1" s="1"/>
  <c r="AF78" i="1" l="1"/>
</calcChain>
</file>

<file path=xl/sharedStrings.xml><?xml version="1.0" encoding="utf-8"?>
<sst xmlns="http://schemas.openxmlformats.org/spreadsheetml/2006/main" count="478" uniqueCount="177">
  <si>
    <t>VAŽIUOKLĖS REMONTAS</t>
  </si>
  <si>
    <t>Priekinių amortizatorių keitimas</t>
  </si>
  <si>
    <t>Galinių amortizatorių keitimas</t>
  </si>
  <si>
    <t>Priekinio rato guolio keitimas</t>
  </si>
  <si>
    <t>Galinio rato guolio keitimas</t>
  </si>
  <si>
    <t>Vairo traukės keitimas</t>
  </si>
  <si>
    <t>Vairo traukės antgalio keitimas</t>
  </si>
  <si>
    <t>Išorinio VKG šarnyro (granatos) keitimas</t>
  </si>
  <si>
    <t>Vidinio VKG šarnyro (granatos) keitimas</t>
  </si>
  <si>
    <t>Sailenbloko keitimas</t>
  </si>
  <si>
    <t>Šarnyro (šerdeso) keitimas</t>
  </si>
  <si>
    <t>Stabilizatoriaus gumų keitimas</t>
  </si>
  <si>
    <t>Pakabos diagnostika stende</t>
  </si>
  <si>
    <t>Ratų geometrijos reguliavimas</t>
  </si>
  <si>
    <t>Padangos permontavimas</t>
  </si>
  <si>
    <t>Naujos padangos sumontavimas</t>
  </si>
  <si>
    <t>Padangos remontas</t>
  </si>
  <si>
    <t>Reduktoriaus alyvos keitimas</t>
  </si>
  <si>
    <t>Kardaninio veleno pakabinamo guolio keitimas</t>
  </si>
  <si>
    <t>STABDŽIŲ SISTEMOS REMONTAS</t>
  </si>
  <si>
    <t>Stabdžių kaladėlių keitimas</t>
  </si>
  <si>
    <t>Pagrindinio stabdžių cilindro keitimas</t>
  </si>
  <si>
    <t>Darbinio stabdžių cilindro keitimas</t>
  </si>
  <si>
    <t>Stabdžių disko keitimas (priekinis)</t>
  </si>
  <si>
    <t>Stabdžių disko keitimas (galinis)</t>
  </si>
  <si>
    <t>Rankinio stabdžio lyno keitimas</t>
  </si>
  <si>
    <t>Stabdžių žarnelės keitimas</t>
  </si>
  <si>
    <t>ELEKTROS INSTALIACIJOS REMONTAS</t>
  </si>
  <si>
    <t>Kompiuterinė automobilio diagnostika</t>
  </si>
  <si>
    <t>Generatoriaus keitimas</t>
  </si>
  <si>
    <t>Starterio keitimas</t>
  </si>
  <si>
    <t>Degimo žvakių keitimas</t>
  </si>
  <si>
    <t>Akumuliatorių keitimas</t>
  </si>
  <si>
    <t>Žibintų šviesų reguliavimas</t>
  </si>
  <si>
    <t>VARIKLIO APTARNAVIMAS IR REMONTAS</t>
  </si>
  <si>
    <t>Variklio alyvos keitimas</t>
  </si>
  <si>
    <t>Variklio alyvos filtro keitimas</t>
  </si>
  <si>
    <t>Kuro filtro keitimas</t>
  </si>
  <si>
    <t>Oro filtro keitimas</t>
  </si>
  <si>
    <t>Dujų skirstymo veleno dirželio keitimas</t>
  </si>
  <si>
    <t>Dirželio ir įtempimo guolių keitimas</t>
  </si>
  <si>
    <t>Purkštukų keitimas</t>
  </si>
  <si>
    <t>Kompiuterinė variklio diagnostika</t>
  </si>
  <si>
    <t>Išmetamųjų dujų kiekio matavimas</t>
  </si>
  <si>
    <t>Kaitinimo žvakių keitimas</t>
  </si>
  <si>
    <t>Pavarų dėžės tepalo keitimas</t>
  </si>
  <si>
    <t>AUŠINIMO IR VĖDINIMO SISTEMOS REMONTAS</t>
  </si>
  <si>
    <t>Radiatoriaus keitimas</t>
  </si>
  <si>
    <t>Aušinimo skysčio keitimas</t>
  </si>
  <si>
    <t>Termostato keitimas</t>
  </si>
  <si>
    <t>Vandens siurblio keitimas</t>
  </si>
  <si>
    <t>Salono oro filtro keitimas</t>
  </si>
  <si>
    <t>SANKABOS REMONTAS</t>
  </si>
  <si>
    <t>Sankabos pakeitimas (diskas, diskatorius)</t>
  </si>
  <si>
    <t>Sankabos pagrindinio cilindro keitimas</t>
  </si>
  <si>
    <t>Sankabos darbinio cilindro keitimas</t>
  </si>
  <si>
    <t>KITOS PASLAUGOS</t>
  </si>
  <si>
    <t>Defektavimas</t>
  </si>
  <si>
    <t>Valytuvų pakeitimas</t>
  </si>
  <si>
    <t>Posūkių žibintų keitimas</t>
  </si>
  <si>
    <t>Priekinių žibintų keitimas</t>
  </si>
  <si>
    <t>Galinių žibintų keitimas</t>
  </si>
  <si>
    <t>Nenumatytų remonto darbų valandos įkainis</t>
  </si>
  <si>
    <t>Techninė priežiūra</t>
  </si>
  <si>
    <t>Mato vnt.</t>
  </si>
  <si>
    <t>Pavadinimas</t>
  </si>
  <si>
    <t>Eil.nr.</t>
  </si>
  <si>
    <t>Detalės kaina</t>
  </si>
  <si>
    <t>Detalės keitimo (paslaugos)</t>
  </si>
  <si>
    <t>AUTOMOBILIŲ REMONTO IR PRIEŽIŪROS PASLAUGŲ LENTELĖ</t>
  </si>
  <si>
    <t>DACIA DUSTER 2016-2017 m.</t>
  </si>
  <si>
    <t>VW JETTA          2018 m.</t>
  </si>
  <si>
    <t>VW CADDY             2014 m.</t>
  </si>
  <si>
    <t>Modelis</t>
  </si>
  <si>
    <t>PVM</t>
  </si>
  <si>
    <t>Bendra pasiūlymo kaina iš viso be PVM, Eur</t>
  </si>
  <si>
    <t>Bendra pasiūlymo kaina iš viso su PVM, Eur</t>
  </si>
  <si>
    <t>HUYNDAI TUCSON 2007 m.</t>
  </si>
  <si>
    <t xml:space="preserve">VOLVO XC 60                                       2009-2014 m. </t>
  </si>
  <si>
    <t xml:space="preserve">RENAULT TRAFFIC 2020m. </t>
  </si>
  <si>
    <t xml:space="preserve">VW TRANSPORTER 2015 m. </t>
  </si>
  <si>
    <t xml:space="preserve">VW TRANSPORTER 2000-2009 m. </t>
  </si>
  <si>
    <t>DACIA SANDERO STEPWAY 2025</t>
  </si>
  <si>
    <t xml:space="preserve">PRIEKABA TEMARED 2023 m. </t>
  </si>
  <si>
    <t xml:space="preserve">PRIEKABA FARO MAGICUS 2025 m. </t>
  </si>
  <si>
    <t xml:space="preserve">PRIEKABA SYLAND       2020 m. </t>
  </si>
  <si>
    <t>Marijampolės savivaldybės administracijos automobilių sąrašas_2025 m.</t>
  </si>
  <si>
    <t>Eil Nr.</t>
  </si>
  <si>
    <t>Valsybiniai nr.</t>
  </si>
  <si>
    <t>Kėbulo Nr.</t>
  </si>
  <si>
    <t>Markė</t>
  </si>
  <si>
    <t>Pag. Metai</t>
  </si>
  <si>
    <t>Galia, kW</t>
  </si>
  <si>
    <r>
      <t>Tūris, cm</t>
    </r>
    <r>
      <rPr>
        <vertAlign val="superscript"/>
        <sz val="11"/>
        <color theme="1"/>
        <rFont val="Times New Roman"/>
        <family val="1"/>
        <charset val="186"/>
      </rPr>
      <t>3</t>
    </r>
  </si>
  <si>
    <t>Masė, kg</t>
  </si>
  <si>
    <t>Marijampolės savivaldybės administracija (188769113)</t>
  </si>
  <si>
    <t>KZN830</t>
  </si>
  <si>
    <t>YV1DZ73CDF2663982</t>
  </si>
  <si>
    <t>VOLVO</t>
  </si>
  <si>
    <t xml:space="preserve"> XC60</t>
  </si>
  <si>
    <t>KJF861</t>
  </si>
  <si>
    <t>WVWZZZ16ZJM008903</t>
  </si>
  <si>
    <t xml:space="preserve">VW </t>
  </si>
  <si>
    <t>JETTA</t>
  </si>
  <si>
    <t>MZF678</t>
  </si>
  <si>
    <t>VF1HJD40772270678</t>
  </si>
  <si>
    <t>DACIA</t>
  </si>
  <si>
    <t>DUSTER</t>
  </si>
  <si>
    <t>MZF681</t>
  </si>
  <si>
    <t>VF1HJD40572270680</t>
  </si>
  <si>
    <t>HHR337</t>
  </si>
  <si>
    <t>WV2ZZZ2KZFX040445</t>
  </si>
  <si>
    <t>VW</t>
  </si>
  <si>
    <t>CADDY</t>
  </si>
  <si>
    <t>NGD270</t>
  </si>
  <si>
    <t>UU1DJF01473268289</t>
  </si>
  <si>
    <t>LOE276</t>
  </si>
  <si>
    <t>VF1JL000564839461</t>
  </si>
  <si>
    <t>RENAULT</t>
  </si>
  <si>
    <t>TRAFFIC</t>
  </si>
  <si>
    <t>Patašinės seniūnija</t>
  </si>
  <si>
    <t>JHR817</t>
  </si>
  <si>
    <t>YV1DZ714492028975</t>
  </si>
  <si>
    <t>MOF634</t>
  </si>
  <si>
    <t>WV1ZZZ70Z3H063451</t>
  </si>
  <si>
    <t>TRANSPORTER</t>
  </si>
  <si>
    <t>NM437</t>
  </si>
  <si>
    <t>SYLNP2ABZLC000037</t>
  </si>
  <si>
    <t>SYLAND  priekaba</t>
  </si>
  <si>
    <t>NP2</t>
  </si>
  <si>
    <t>Marijampolės miesto seniūnija</t>
  </si>
  <si>
    <t>HZS128</t>
  </si>
  <si>
    <t>WV1ZZZ7JZ9X008330</t>
  </si>
  <si>
    <t>NLK501</t>
  </si>
  <si>
    <t>UU1DJF00873384649</t>
  </si>
  <si>
    <t xml:space="preserve">SANDERO STEPWAY </t>
  </si>
  <si>
    <t>67/74</t>
  </si>
  <si>
    <t xml:space="preserve">Igliaukos seniūnija </t>
  </si>
  <si>
    <t>NHM952</t>
  </si>
  <si>
    <t>WV1ZZZ7JZFX021987</t>
  </si>
  <si>
    <t>JPE591</t>
  </si>
  <si>
    <t>UU1HSDCVG58046720</t>
  </si>
  <si>
    <t>GBJ294</t>
  </si>
  <si>
    <t>WV1ZZZ70Z2H021525</t>
  </si>
  <si>
    <t>TP365</t>
  </si>
  <si>
    <t>SWH9K49600B381472</t>
  </si>
  <si>
    <t>priekaba</t>
  </si>
  <si>
    <t>TEMARED</t>
  </si>
  <si>
    <t xml:space="preserve">Mokolų seniūnija </t>
  </si>
  <si>
    <t>NJJ426</t>
  </si>
  <si>
    <t>UU1DJF01974267133</t>
  </si>
  <si>
    <t>GTL452</t>
  </si>
  <si>
    <t>WV1ZZZ70Z1H078354</t>
  </si>
  <si>
    <t>HEG279</t>
  </si>
  <si>
    <t>KMHJN81BP7U548802</t>
  </si>
  <si>
    <t>HYUNDAI</t>
  </si>
  <si>
    <t>TUCSON</t>
  </si>
  <si>
    <t>JI817</t>
  </si>
  <si>
    <t>SVNFA800A00007542</t>
  </si>
  <si>
    <t>FARO MAGICUS</t>
  </si>
  <si>
    <t xml:space="preserve">Liudvinavo seniūnija </t>
  </si>
  <si>
    <t>JFE244</t>
  </si>
  <si>
    <t>UU1HSDCVG55372557</t>
  </si>
  <si>
    <t xml:space="preserve"> DUSTER</t>
  </si>
  <si>
    <t>GBH359</t>
  </si>
  <si>
    <t>WV1ZZZ70Z2H051865</t>
  </si>
  <si>
    <t>TO840</t>
  </si>
  <si>
    <t>SWH9K49600B381471</t>
  </si>
  <si>
    <t xml:space="preserve">Sasnavos seniūnija </t>
  </si>
  <si>
    <t>JGR895</t>
  </si>
  <si>
    <t>YV1DZ714492031930</t>
  </si>
  <si>
    <t>GBH358</t>
  </si>
  <si>
    <t>WV1ZZZ70Z3H062603</t>
  </si>
  <si>
    <t>DACIA DUSTER 2024 m.</t>
  </si>
  <si>
    <t>DACIA DUSTER 2025 m.</t>
  </si>
  <si>
    <t>x</t>
  </si>
  <si>
    <t>Sugedusio automobilio ir/arba priekabos transportavimas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</si>
</sst>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5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3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83">
    <xf numFmtId="0" fontId="0" fillId="0" borderId="0" xfId="0"/>
    <xf numFmtId="0" fontId="0" fillId="0" borderId="1" xfId="0" applyBorder="1" applyAlignment="1">
      <alignment horizontal="justify" vertical="top" wrapText="1"/>
    </xf>
    <xf numFmtId="0" fontId="0" fillId="2" borderId="4" xfId="0" applyFill="1" applyBorder="1"/>
    <xf numFmtId="0" fontId="0" fillId="0" borderId="4" xfId="0" applyBorder="1"/>
    <xf numFmtId="0" fontId="0" fillId="2" borderId="5" xfId="0" applyFill="1" applyBorder="1"/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/>
    <xf numFmtId="0" fontId="0" fillId="0" borderId="13" xfId="0" applyBorder="1" applyAlignment="1">
      <alignment horizontal="justify" vertical="top" wrapText="1"/>
    </xf>
    <xf numFmtId="0" fontId="0" fillId="0" borderId="14" xfId="0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justify" vertical="top" wrapText="1"/>
    </xf>
    <xf numFmtId="0" fontId="0" fillId="2" borderId="30" xfId="0" applyFill="1" applyBorder="1"/>
    <xf numFmtId="0" fontId="0" fillId="0" borderId="30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2" fontId="5" fillId="4" borderId="19" xfId="0" applyNumberFormat="1" applyFont="1" applyFill="1" applyBorder="1" applyAlignment="1">
      <alignment horizontal="center"/>
    </xf>
    <xf numFmtId="0" fontId="8" fillId="3" borderId="38" xfId="1" applyFont="1" applyFill="1" applyBorder="1" applyAlignment="1">
      <alignment horizontal="center" vertical="top"/>
    </xf>
    <xf numFmtId="0" fontId="8" fillId="3" borderId="1" xfId="1" applyFont="1" applyFill="1" applyBorder="1" applyAlignment="1">
      <alignment horizontal="center" vertical="top"/>
    </xf>
    <xf numFmtId="0" fontId="8" fillId="3" borderId="1" xfId="1" applyFont="1" applyFill="1" applyBorder="1" applyAlignment="1">
      <alignment horizontal="center" vertical="top" wrapText="1"/>
    </xf>
    <xf numFmtId="0" fontId="6" fillId="3" borderId="0" xfId="1" applyFont="1" applyFill="1" applyAlignment="1">
      <alignment horizontal="center"/>
    </xf>
    <xf numFmtId="0" fontId="8" fillId="3" borderId="38" xfId="1" applyFont="1" applyFill="1" applyBorder="1" applyAlignment="1">
      <alignment horizontal="center" vertical="top" wrapText="1"/>
    </xf>
    <xf numFmtId="0" fontId="6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left"/>
    </xf>
    <xf numFmtId="0" fontId="6" fillId="3" borderId="0" xfId="1" applyFont="1" applyFill="1"/>
    <xf numFmtId="0" fontId="13" fillId="0" borderId="0" xfId="0" applyFont="1"/>
    <xf numFmtId="0" fontId="8" fillId="3" borderId="13" xfId="2" applyFont="1" applyFill="1" applyBorder="1" applyAlignment="1">
      <alignment horizontal="center" vertical="top" wrapText="1"/>
    </xf>
    <xf numFmtId="0" fontId="8" fillId="3" borderId="13" xfId="1" applyFont="1" applyFill="1" applyBorder="1" applyAlignment="1">
      <alignment horizontal="center" vertical="top"/>
    </xf>
    <xf numFmtId="0" fontId="9" fillId="3" borderId="20" xfId="1" applyFont="1" applyFill="1" applyBorder="1"/>
    <xf numFmtId="0" fontId="9" fillId="3" borderId="21" xfId="1" applyFont="1" applyFill="1" applyBorder="1"/>
    <xf numFmtId="0" fontId="9" fillId="3" borderId="18" xfId="1" applyFont="1" applyFill="1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" xfId="0" applyBorder="1" applyAlignment="1">
      <alignment horizontal="justify" vertical="top"/>
    </xf>
    <xf numFmtId="0" fontId="12" fillId="3" borderId="38" xfId="1" applyFont="1" applyFill="1" applyBorder="1" applyAlignment="1">
      <alignment horizontal="center" vertical="top" wrapText="1"/>
    </xf>
    <xf numFmtId="0" fontId="8" fillId="3" borderId="13" xfId="1" applyFont="1" applyFill="1" applyBorder="1" applyAlignment="1">
      <alignment horizontal="center" vertical="top" wrapText="1"/>
    </xf>
    <xf numFmtId="0" fontId="6" fillId="3" borderId="0" xfId="1" applyFont="1" applyFill="1" applyAlignment="1">
      <alignment horizontal="center" vertical="top"/>
    </xf>
    <xf numFmtId="0" fontId="12" fillId="3" borderId="13" xfId="1" applyFont="1" applyFill="1" applyBorder="1" applyAlignment="1">
      <alignment horizontal="center" vertical="top" wrapText="1"/>
    </xf>
    <xf numFmtId="0" fontId="8" fillId="3" borderId="46" xfId="1" applyFont="1" applyFill="1" applyBorder="1" applyAlignment="1">
      <alignment horizontal="center" vertical="top" wrapText="1"/>
    </xf>
    <xf numFmtId="0" fontId="8" fillId="3" borderId="1" xfId="1" applyFont="1" applyFill="1" applyBorder="1" applyAlignment="1">
      <alignment horizontal="left" vertical="top" wrapText="1"/>
    </xf>
    <xf numFmtId="0" fontId="2" fillId="4" borderId="22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24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3" fillId="0" borderId="60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49" xfId="0" applyFont="1" applyBorder="1" applyAlignment="1">
      <alignment horizontal="center" wrapText="1"/>
    </xf>
    <xf numFmtId="2" fontId="5" fillId="4" borderId="27" xfId="0" applyNumberFormat="1" applyFont="1" applyFill="1" applyBorder="1" applyAlignment="1">
      <alignment horizontal="center"/>
    </xf>
    <xf numFmtId="2" fontId="5" fillId="4" borderId="28" xfId="0" applyNumberFormat="1" applyFont="1" applyFill="1" applyBorder="1" applyAlignment="1">
      <alignment horizontal="center"/>
    </xf>
    <xf numFmtId="0" fontId="3" fillId="0" borderId="54" xfId="0" applyFont="1" applyBorder="1" applyAlignment="1">
      <alignment horizontal="center" wrapText="1"/>
    </xf>
    <xf numFmtId="0" fontId="3" fillId="0" borderId="55" xfId="0" applyFont="1" applyBorder="1" applyAlignment="1">
      <alignment horizontal="center" wrapText="1"/>
    </xf>
    <xf numFmtId="0" fontId="3" fillId="0" borderId="5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1" xfId="0" applyFont="1" applyBorder="1" applyAlignment="1">
      <alignment horizontal="center" wrapText="1"/>
    </xf>
    <xf numFmtId="0" fontId="2" fillId="4" borderId="23" xfId="0" applyFont="1" applyFill="1" applyBorder="1" applyAlignment="1">
      <alignment horizontal="center" wrapText="1"/>
    </xf>
    <xf numFmtId="0" fontId="2" fillId="4" borderId="25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44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42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3" fillId="0" borderId="5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58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3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50" xfId="0" applyFont="1" applyBorder="1" applyAlignment="1">
      <alignment horizontal="center" wrapText="1"/>
    </xf>
    <xf numFmtId="0" fontId="0" fillId="0" borderId="4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42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5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59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2" fillId="0" borderId="29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5" fillId="5" borderId="49" xfId="0" applyFont="1" applyFill="1" applyBorder="1" applyAlignment="1">
      <alignment horizontal="center" vertical="center"/>
    </xf>
    <xf numFmtId="0" fontId="5" fillId="5" borderId="5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9" fillId="3" borderId="35" xfId="1" applyFont="1" applyFill="1" applyBorder="1" applyAlignment="1">
      <alignment horizontal="center" vertical="center" wrapText="1"/>
    </xf>
    <xf numFmtId="0" fontId="9" fillId="3" borderId="37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left" vertical="center" wrapText="1"/>
    </xf>
    <xf numFmtId="0" fontId="9" fillId="3" borderId="21" xfId="1" applyFont="1" applyFill="1" applyBorder="1" applyAlignment="1">
      <alignment horizontal="left" vertical="center" wrapText="1"/>
    </xf>
    <xf numFmtId="0" fontId="9" fillId="3" borderId="18" xfId="1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9" fillId="3" borderId="20" xfId="1" applyFont="1" applyFill="1" applyBorder="1" applyAlignment="1">
      <alignment horizontal="left"/>
    </xf>
    <xf numFmtId="0" fontId="9" fillId="3" borderId="21" xfId="1" applyFont="1" applyFill="1" applyBorder="1" applyAlignment="1">
      <alignment horizontal="left"/>
    </xf>
    <xf numFmtId="0" fontId="9" fillId="3" borderId="18" xfId="1" applyFont="1" applyFill="1" applyBorder="1" applyAlignment="1">
      <alignment horizontal="left"/>
    </xf>
    <xf numFmtId="0" fontId="9" fillId="3" borderId="20" xfId="1" applyFont="1" applyFill="1" applyBorder="1" applyAlignment="1">
      <alignment horizontal="left" vertical="center"/>
    </xf>
    <xf numFmtId="0" fontId="9" fillId="3" borderId="21" xfId="1" applyFont="1" applyFill="1" applyBorder="1" applyAlignment="1">
      <alignment horizontal="left" vertical="center"/>
    </xf>
    <xf numFmtId="0" fontId="9" fillId="3" borderId="18" xfId="1" applyFont="1" applyFill="1" applyBorder="1" applyAlignment="1">
      <alignment horizontal="left" vertical="center"/>
    </xf>
    <xf numFmtId="0" fontId="9" fillId="3" borderId="10" xfId="1" applyFont="1" applyFill="1" applyBorder="1" applyAlignment="1">
      <alignment horizontal="left"/>
    </xf>
    <xf numFmtId="0" fontId="9" fillId="3" borderId="11" xfId="1" applyFont="1" applyFill="1" applyBorder="1" applyAlignment="1">
      <alignment horizontal="left"/>
    </xf>
    <xf numFmtId="0" fontId="9" fillId="3" borderId="30" xfId="1" applyFont="1" applyFill="1" applyBorder="1" applyAlignment="1">
      <alignment horizontal="left"/>
    </xf>
    <xf numFmtId="0" fontId="9" fillId="3" borderId="34" xfId="1" applyFont="1" applyFill="1" applyBorder="1" applyAlignment="1">
      <alignment horizontal="center" vertical="center" wrapText="1"/>
    </xf>
    <xf numFmtId="0" fontId="9" fillId="3" borderId="36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2" borderId="61" xfId="0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5" fillId="5" borderId="66" xfId="0" applyFont="1" applyFill="1" applyBorder="1" applyAlignment="1">
      <alignment horizontal="center" vertical="center"/>
    </xf>
    <xf numFmtId="0" fontId="5" fillId="5" borderId="64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</cellXfs>
  <cellStyles count="3">
    <cellStyle name="Įprastas" xfId="0" builtinId="0"/>
    <cellStyle name="Paprastas 2" xfId="2" xr:uid="{FDDED553-9901-48BD-BE9A-EBE6AF731A4F}"/>
    <cellStyle name="Paprastas_Xl0000021" xfId="1" xr:uid="{F00165D4-3036-4265-8A15-DF496C02B8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1"/>
  <sheetViews>
    <sheetView tabSelected="1" zoomScale="85" zoomScaleNormal="85" workbookViewId="0">
      <selection activeCell="A34" sqref="A34:XFD34"/>
    </sheetView>
  </sheetViews>
  <sheetFormatPr defaultRowHeight="15" x14ac:dyDescent="0.25"/>
  <cols>
    <col min="1" max="1" width="7.140625" customWidth="1"/>
    <col min="2" max="2" width="42.7109375" customWidth="1"/>
    <col min="3" max="3" width="22.85546875" bestFit="1" customWidth="1"/>
    <col min="4" max="4" width="10" customWidth="1"/>
    <col min="5" max="5" width="11.85546875" bestFit="1" customWidth="1"/>
    <col min="6" max="6" width="10.7109375" customWidth="1"/>
    <col min="8" max="8" width="10.28515625" customWidth="1"/>
    <col min="10" max="10" width="10.28515625" customWidth="1"/>
    <col min="12" max="12" width="10.28515625" customWidth="1"/>
    <col min="14" max="14" width="10.7109375" customWidth="1"/>
    <col min="16" max="20" width="10.7109375" customWidth="1"/>
    <col min="22" max="26" width="10.140625" customWidth="1"/>
    <col min="28" max="30" width="12.140625" customWidth="1"/>
    <col min="31" max="31" width="9.7109375" customWidth="1"/>
    <col min="32" max="32" width="15.7109375" customWidth="1"/>
  </cols>
  <sheetData>
    <row r="1" spans="1:32" ht="15.75" x14ac:dyDescent="0.25">
      <c r="B1" s="71" t="s">
        <v>69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</row>
    <row r="2" spans="1:32" ht="15.75" thickBot="1" x14ac:dyDescent="0.3"/>
    <row r="3" spans="1:32" ht="15" customHeight="1" x14ac:dyDescent="0.25">
      <c r="A3" s="91" t="s">
        <v>66</v>
      </c>
      <c r="B3" s="106" t="s">
        <v>65</v>
      </c>
      <c r="C3" s="96" t="s">
        <v>64</v>
      </c>
      <c r="D3" s="59" t="s">
        <v>78</v>
      </c>
      <c r="E3" s="60"/>
      <c r="F3" s="80" t="s">
        <v>70</v>
      </c>
      <c r="G3" s="80"/>
      <c r="H3" s="59" t="s">
        <v>173</v>
      </c>
      <c r="I3" s="60"/>
      <c r="J3" s="80" t="s">
        <v>174</v>
      </c>
      <c r="K3" s="80"/>
      <c r="L3" s="59" t="s">
        <v>72</v>
      </c>
      <c r="M3" s="60"/>
      <c r="N3" s="80" t="s">
        <v>81</v>
      </c>
      <c r="O3" s="80"/>
      <c r="P3" s="59" t="s">
        <v>80</v>
      </c>
      <c r="Q3" s="60"/>
      <c r="R3" s="80" t="s">
        <v>79</v>
      </c>
      <c r="S3" s="80"/>
      <c r="T3" s="59" t="s">
        <v>71</v>
      </c>
      <c r="U3" s="60"/>
      <c r="V3" s="80" t="s">
        <v>77</v>
      </c>
      <c r="W3" s="82"/>
      <c r="X3" s="84" t="s">
        <v>82</v>
      </c>
      <c r="Y3" s="85"/>
      <c r="Z3" s="99" t="s">
        <v>83</v>
      </c>
      <c r="AA3" s="80"/>
      <c r="AB3" s="59" t="s">
        <v>85</v>
      </c>
      <c r="AC3" s="60"/>
      <c r="AD3" s="101" t="s">
        <v>84</v>
      </c>
      <c r="AE3" s="85"/>
    </row>
    <row r="4" spans="1:32" ht="15" customHeight="1" thickBot="1" x14ac:dyDescent="0.3">
      <c r="A4" s="92"/>
      <c r="B4" s="98"/>
      <c r="C4" s="97"/>
      <c r="D4" s="61"/>
      <c r="E4" s="62"/>
      <c r="F4" s="81"/>
      <c r="G4" s="81"/>
      <c r="H4" s="61"/>
      <c r="I4" s="62"/>
      <c r="J4" s="81"/>
      <c r="K4" s="81"/>
      <c r="L4" s="61"/>
      <c r="M4" s="62"/>
      <c r="N4" s="81"/>
      <c r="O4" s="81"/>
      <c r="P4" s="61"/>
      <c r="Q4" s="62"/>
      <c r="R4" s="81"/>
      <c r="S4" s="81"/>
      <c r="T4" s="61"/>
      <c r="U4" s="62"/>
      <c r="V4" s="81"/>
      <c r="W4" s="83"/>
      <c r="X4" s="86"/>
      <c r="Y4" s="87"/>
      <c r="Z4" s="100"/>
      <c r="AA4" s="81"/>
      <c r="AB4" s="61"/>
      <c r="AC4" s="62"/>
      <c r="AD4" s="102"/>
      <c r="AE4" s="87"/>
    </row>
    <row r="5" spans="1:32" ht="16.5" thickBot="1" x14ac:dyDescent="0.3">
      <c r="A5" s="92"/>
      <c r="B5" s="98"/>
      <c r="C5" s="98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110"/>
    </row>
    <row r="6" spans="1:32" ht="15" customHeight="1" x14ac:dyDescent="0.25">
      <c r="A6" s="92"/>
      <c r="B6" s="98"/>
      <c r="C6" s="97"/>
      <c r="D6" s="68" t="s">
        <v>67</v>
      </c>
      <c r="E6" s="93" t="s">
        <v>68</v>
      </c>
      <c r="F6" s="68" t="s">
        <v>67</v>
      </c>
      <c r="G6" s="93" t="s">
        <v>68</v>
      </c>
      <c r="H6" s="68" t="s">
        <v>67</v>
      </c>
      <c r="I6" s="93" t="s">
        <v>68</v>
      </c>
      <c r="J6" s="68" t="s">
        <v>67</v>
      </c>
      <c r="K6" s="93" t="s">
        <v>68</v>
      </c>
      <c r="L6" s="88" t="s">
        <v>67</v>
      </c>
      <c r="M6" s="107" t="s">
        <v>68</v>
      </c>
      <c r="N6" s="107" t="s">
        <v>67</v>
      </c>
      <c r="O6" s="111" t="s">
        <v>68</v>
      </c>
      <c r="P6" s="68" t="s">
        <v>67</v>
      </c>
      <c r="Q6" s="93" t="s">
        <v>68</v>
      </c>
      <c r="R6" s="63" t="s">
        <v>67</v>
      </c>
      <c r="S6" s="68" t="s">
        <v>68</v>
      </c>
      <c r="T6" s="63" t="s">
        <v>67</v>
      </c>
      <c r="U6" s="68" t="s">
        <v>68</v>
      </c>
      <c r="V6" s="63" t="s">
        <v>67</v>
      </c>
      <c r="W6" s="68" t="s">
        <v>68</v>
      </c>
      <c r="X6" s="88" t="s">
        <v>67</v>
      </c>
      <c r="Y6" s="68" t="s">
        <v>68</v>
      </c>
      <c r="Z6" s="77" t="s">
        <v>67</v>
      </c>
      <c r="AA6" s="103" t="s">
        <v>68</v>
      </c>
      <c r="AB6" s="63" t="s">
        <v>67</v>
      </c>
      <c r="AC6" s="68" t="s">
        <v>68</v>
      </c>
      <c r="AD6" s="88" t="s">
        <v>67</v>
      </c>
      <c r="AE6" s="68" t="s">
        <v>68</v>
      </c>
    </row>
    <row r="7" spans="1:32" x14ac:dyDescent="0.25">
      <c r="A7" s="92"/>
      <c r="B7" s="98"/>
      <c r="C7" s="97"/>
      <c r="D7" s="69"/>
      <c r="E7" s="94"/>
      <c r="F7" s="69"/>
      <c r="G7" s="94"/>
      <c r="H7" s="69"/>
      <c r="I7" s="94"/>
      <c r="J7" s="69"/>
      <c r="K7" s="94"/>
      <c r="L7" s="89"/>
      <c r="M7" s="108"/>
      <c r="N7" s="108"/>
      <c r="O7" s="112"/>
      <c r="P7" s="69"/>
      <c r="Q7" s="94"/>
      <c r="R7" s="64"/>
      <c r="S7" s="69"/>
      <c r="T7" s="64"/>
      <c r="U7" s="69"/>
      <c r="V7" s="64"/>
      <c r="W7" s="69"/>
      <c r="X7" s="89"/>
      <c r="Y7" s="69"/>
      <c r="Z7" s="78"/>
      <c r="AA7" s="104"/>
      <c r="AB7" s="64"/>
      <c r="AC7" s="69"/>
      <c r="AD7" s="89"/>
      <c r="AE7" s="69"/>
    </row>
    <row r="8" spans="1:32" ht="15.75" thickBot="1" x14ac:dyDescent="0.3">
      <c r="A8" s="92"/>
      <c r="B8" s="98"/>
      <c r="C8" s="97"/>
      <c r="D8" s="70"/>
      <c r="E8" s="95"/>
      <c r="F8" s="70"/>
      <c r="G8" s="95"/>
      <c r="H8" s="70"/>
      <c r="I8" s="95"/>
      <c r="J8" s="70"/>
      <c r="K8" s="95"/>
      <c r="L8" s="90"/>
      <c r="M8" s="109"/>
      <c r="N8" s="109"/>
      <c r="O8" s="113"/>
      <c r="P8" s="70"/>
      <c r="Q8" s="95"/>
      <c r="R8" s="65"/>
      <c r="S8" s="70"/>
      <c r="T8" s="65"/>
      <c r="U8" s="70"/>
      <c r="V8" s="65"/>
      <c r="W8" s="70"/>
      <c r="X8" s="90"/>
      <c r="Y8" s="70"/>
      <c r="Z8" s="79"/>
      <c r="AA8" s="105"/>
      <c r="AB8" s="65"/>
      <c r="AC8" s="70"/>
      <c r="AD8" s="90"/>
      <c r="AE8" s="70"/>
    </row>
    <row r="9" spans="1:32" x14ac:dyDescent="0.25">
      <c r="A9" s="5">
        <v>1</v>
      </c>
      <c r="B9" s="6">
        <v>2</v>
      </c>
      <c r="C9" s="43">
        <v>3</v>
      </c>
      <c r="D9" s="49">
        <v>4</v>
      </c>
      <c r="E9" s="50">
        <v>5</v>
      </c>
      <c r="F9" s="51">
        <v>6</v>
      </c>
      <c r="G9" s="50">
        <v>7</v>
      </c>
      <c r="H9" s="51">
        <v>8</v>
      </c>
      <c r="I9" s="50">
        <v>9</v>
      </c>
      <c r="J9" s="51">
        <v>10</v>
      </c>
      <c r="K9" s="50">
        <v>11</v>
      </c>
      <c r="L9" s="51">
        <v>12</v>
      </c>
      <c r="M9" s="50">
        <v>13</v>
      </c>
      <c r="N9" s="49">
        <v>14</v>
      </c>
      <c r="O9" s="50">
        <v>15</v>
      </c>
      <c r="P9" s="49">
        <v>16</v>
      </c>
      <c r="Q9" s="50">
        <v>17</v>
      </c>
      <c r="R9" s="49">
        <v>18</v>
      </c>
      <c r="S9" s="50">
        <v>19</v>
      </c>
      <c r="T9" s="49">
        <v>20</v>
      </c>
      <c r="U9" s="50">
        <v>21</v>
      </c>
      <c r="V9" s="49">
        <v>22</v>
      </c>
      <c r="W9" s="50">
        <v>23</v>
      </c>
      <c r="X9" s="49">
        <v>24</v>
      </c>
      <c r="Y9" s="50">
        <v>25</v>
      </c>
      <c r="Z9" s="146">
        <v>26</v>
      </c>
      <c r="AA9" s="147">
        <v>27</v>
      </c>
      <c r="AB9" s="146">
        <v>28</v>
      </c>
      <c r="AC9" s="147">
        <v>29</v>
      </c>
      <c r="AD9" s="146">
        <v>30</v>
      </c>
      <c r="AE9" s="147">
        <v>31</v>
      </c>
    </row>
    <row r="10" spans="1:32" ht="34.5" customHeight="1" x14ac:dyDescent="0.25">
      <c r="A10" s="2"/>
      <c r="B10" s="7" t="s">
        <v>0</v>
      </c>
      <c r="C10" s="44"/>
      <c r="D10" s="2"/>
      <c r="E10" s="4"/>
      <c r="F10" s="20"/>
      <c r="G10" s="4"/>
      <c r="H10" s="20"/>
      <c r="I10" s="4"/>
      <c r="J10" s="20"/>
      <c r="K10" s="4"/>
      <c r="L10" s="20"/>
      <c r="M10" s="4"/>
      <c r="N10" s="2"/>
      <c r="O10" s="4"/>
      <c r="P10" s="2"/>
      <c r="Q10" s="4"/>
      <c r="R10" s="2"/>
      <c r="S10" s="4"/>
      <c r="T10" s="2"/>
      <c r="U10" s="4"/>
      <c r="V10" s="2"/>
      <c r="W10" s="4"/>
      <c r="X10" s="2"/>
      <c r="Y10" s="4"/>
      <c r="Z10" s="2"/>
      <c r="AA10" s="4"/>
      <c r="AB10" s="2"/>
      <c r="AC10" s="4"/>
      <c r="AD10" s="2"/>
      <c r="AE10" s="4"/>
    </row>
    <row r="11" spans="1:32" ht="27.95" customHeight="1" x14ac:dyDescent="0.25">
      <c r="A11" s="3"/>
      <c r="B11" s="52" t="s">
        <v>1</v>
      </c>
      <c r="C11" s="45"/>
      <c r="D11" s="24"/>
      <c r="E11" s="10"/>
      <c r="F11" s="21"/>
      <c r="G11" s="10"/>
      <c r="H11" s="21"/>
      <c r="I11" s="10"/>
      <c r="J11" s="21"/>
      <c r="K11" s="10"/>
      <c r="L11" s="21"/>
      <c r="M11" s="10"/>
      <c r="N11" s="24"/>
      <c r="O11" s="10"/>
      <c r="P11" s="24"/>
      <c r="Q11" s="10"/>
      <c r="R11" s="24"/>
      <c r="S11" s="10"/>
      <c r="T11" s="24"/>
      <c r="U11" s="10"/>
      <c r="V11" s="24"/>
      <c r="W11" s="10"/>
      <c r="X11" s="144"/>
      <c r="Y11" s="145"/>
      <c r="Z11" s="166" t="s">
        <v>175</v>
      </c>
      <c r="AA11" s="167" t="s">
        <v>175</v>
      </c>
      <c r="AB11" s="166" t="s">
        <v>175</v>
      </c>
      <c r="AC11" s="167" t="s">
        <v>175</v>
      </c>
      <c r="AD11" s="168" t="s">
        <v>175</v>
      </c>
      <c r="AE11" s="169" t="s">
        <v>175</v>
      </c>
    </row>
    <row r="12" spans="1:32" ht="27.95" customHeight="1" x14ac:dyDescent="0.25">
      <c r="A12" s="3"/>
      <c r="B12" s="1" t="s">
        <v>2</v>
      </c>
      <c r="C12" s="45"/>
      <c r="D12" s="24"/>
      <c r="E12" s="10"/>
      <c r="F12" s="21"/>
      <c r="G12" s="10"/>
      <c r="H12" s="21"/>
      <c r="I12" s="10"/>
      <c r="J12" s="21"/>
      <c r="K12" s="10"/>
      <c r="L12" s="21"/>
      <c r="M12" s="10"/>
      <c r="N12" s="24"/>
      <c r="O12" s="10"/>
      <c r="P12" s="24"/>
      <c r="Q12" s="10"/>
      <c r="R12" s="24"/>
      <c r="S12" s="10"/>
      <c r="T12" s="24"/>
      <c r="U12" s="10"/>
      <c r="V12" s="24"/>
      <c r="W12" s="10"/>
      <c r="X12" s="144"/>
      <c r="Y12" s="145"/>
      <c r="Z12" s="166" t="s">
        <v>175</v>
      </c>
      <c r="AA12" s="170" t="s">
        <v>175</v>
      </c>
      <c r="AB12" s="166" t="s">
        <v>175</v>
      </c>
      <c r="AC12" s="170" t="s">
        <v>175</v>
      </c>
      <c r="AD12" s="168" t="s">
        <v>175</v>
      </c>
      <c r="AE12" s="169" t="s">
        <v>175</v>
      </c>
    </row>
    <row r="13" spans="1:32" ht="27.95" customHeight="1" x14ac:dyDescent="0.25">
      <c r="A13" s="3"/>
      <c r="B13" s="1" t="s">
        <v>3</v>
      </c>
      <c r="C13" s="45"/>
      <c r="D13" s="24"/>
      <c r="E13" s="10"/>
      <c r="F13" s="21"/>
      <c r="G13" s="10"/>
      <c r="H13" s="21"/>
      <c r="I13" s="10"/>
      <c r="J13" s="21"/>
      <c r="K13" s="10"/>
      <c r="L13" s="21"/>
      <c r="M13" s="10"/>
      <c r="N13" s="24"/>
      <c r="O13" s="10"/>
      <c r="P13" s="24"/>
      <c r="Q13" s="10"/>
      <c r="R13" s="24"/>
      <c r="S13" s="10"/>
      <c r="T13" s="24"/>
      <c r="U13" s="10"/>
      <c r="V13" s="24"/>
      <c r="W13" s="10"/>
      <c r="X13" s="144"/>
      <c r="Y13" s="145"/>
      <c r="Z13" s="166" t="s">
        <v>175</v>
      </c>
      <c r="AA13" s="170" t="s">
        <v>175</v>
      </c>
      <c r="AB13" s="166" t="s">
        <v>175</v>
      </c>
      <c r="AC13" s="170" t="s">
        <v>175</v>
      </c>
      <c r="AD13" s="168" t="s">
        <v>175</v>
      </c>
      <c r="AE13" s="169" t="s">
        <v>175</v>
      </c>
    </row>
    <row r="14" spans="1:32" ht="27.95" customHeight="1" x14ac:dyDescent="0.25">
      <c r="A14" s="3"/>
      <c r="B14" s="1" t="s">
        <v>4</v>
      </c>
      <c r="C14" s="45"/>
      <c r="D14" s="24"/>
      <c r="E14" s="10"/>
      <c r="F14" s="21"/>
      <c r="G14" s="10"/>
      <c r="H14" s="21"/>
      <c r="I14" s="10"/>
      <c r="J14" s="21"/>
      <c r="K14" s="10"/>
      <c r="L14" s="21"/>
      <c r="M14" s="10"/>
      <c r="N14" s="24"/>
      <c r="O14" s="10"/>
      <c r="P14" s="24"/>
      <c r="Q14" s="10"/>
      <c r="R14" s="24"/>
      <c r="S14" s="10"/>
      <c r="T14" s="24"/>
      <c r="U14" s="10"/>
      <c r="V14" s="24"/>
      <c r="W14" s="10"/>
      <c r="X14" s="144"/>
      <c r="Y14" s="145"/>
      <c r="Z14" s="166"/>
      <c r="AA14" s="170"/>
      <c r="AB14" s="166"/>
      <c r="AC14" s="170"/>
      <c r="AD14" s="168"/>
      <c r="AE14" s="169"/>
    </row>
    <row r="15" spans="1:32" ht="22.5" customHeight="1" x14ac:dyDescent="0.25">
      <c r="A15" s="3"/>
      <c r="B15" s="1" t="s">
        <v>5</v>
      </c>
      <c r="C15" s="45"/>
      <c r="D15" s="24"/>
      <c r="E15" s="10"/>
      <c r="F15" s="21"/>
      <c r="G15" s="10"/>
      <c r="H15" s="21"/>
      <c r="I15" s="10"/>
      <c r="J15" s="21"/>
      <c r="K15" s="10"/>
      <c r="L15" s="21"/>
      <c r="M15" s="10"/>
      <c r="N15" s="24"/>
      <c r="O15" s="10"/>
      <c r="P15" s="24"/>
      <c r="Q15" s="10"/>
      <c r="R15" s="24"/>
      <c r="S15" s="10"/>
      <c r="T15" s="24"/>
      <c r="U15" s="10"/>
      <c r="V15" s="24"/>
      <c r="W15" s="10"/>
      <c r="X15" s="144"/>
      <c r="Y15" s="145"/>
      <c r="Z15" s="166" t="s">
        <v>175</v>
      </c>
      <c r="AA15" s="170" t="s">
        <v>175</v>
      </c>
      <c r="AB15" s="166" t="s">
        <v>175</v>
      </c>
      <c r="AC15" s="170" t="s">
        <v>175</v>
      </c>
      <c r="AD15" s="168" t="s">
        <v>175</v>
      </c>
      <c r="AE15" s="169" t="s">
        <v>175</v>
      </c>
    </row>
    <row r="16" spans="1:32" ht="27.95" customHeight="1" x14ac:dyDescent="0.25">
      <c r="A16" s="3"/>
      <c r="B16" s="1" t="s">
        <v>6</v>
      </c>
      <c r="C16" s="45"/>
      <c r="D16" s="24"/>
      <c r="E16" s="10"/>
      <c r="F16" s="21"/>
      <c r="G16" s="10"/>
      <c r="H16" s="21"/>
      <c r="I16" s="10"/>
      <c r="J16" s="21"/>
      <c r="K16" s="10"/>
      <c r="L16" s="21"/>
      <c r="M16" s="10"/>
      <c r="N16" s="24"/>
      <c r="O16" s="10"/>
      <c r="P16" s="24"/>
      <c r="Q16" s="10"/>
      <c r="R16" s="24"/>
      <c r="S16" s="10"/>
      <c r="T16" s="24"/>
      <c r="U16" s="10"/>
      <c r="V16" s="24"/>
      <c r="W16" s="10"/>
      <c r="X16" s="144"/>
      <c r="Y16" s="145"/>
      <c r="Z16" s="166" t="s">
        <v>175</v>
      </c>
      <c r="AA16" s="170" t="s">
        <v>175</v>
      </c>
      <c r="AB16" s="166" t="s">
        <v>175</v>
      </c>
      <c r="AC16" s="170" t="s">
        <v>175</v>
      </c>
      <c r="AD16" s="168" t="s">
        <v>175</v>
      </c>
      <c r="AE16" s="169" t="s">
        <v>175</v>
      </c>
    </row>
    <row r="17" spans="1:31" ht="27.95" customHeight="1" x14ac:dyDescent="0.25">
      <c r="A17" s="3"/>
      <c r="B17" s="1" t="s">
        <v>7</v>
      </c>
      <c r="C17" s="45"/>
      <c r="D17" s="24"/>
      <c r="E17" s="10"/>
      <c r="F17" s="21"/>
      <c r="G17" s="10"/>
      <c r="H17" s="21"/>
      <c r="I17" s="10"/>
      <c r="J17" s="21"/>
      <c r="K17" s="10"/>
      <c r="L17" s="21"/>
      <c r="M17" s="10"/>
      <c r="N17" s="24"/>
      <c r="O17" s="10"/>
      <c r="P17" s="24"/>
      <c r="Q17" s="10"/>
      <c r="R17" s="24"/>
      <c r="S17" s="10"/>
      <c r="T17" s="24"/>
      <c r="U17" s="10"/>
      <c r="V17" s="24"/>
      <c r="W17" s="10"/>
      <c r="X17" s="144"/>
      <c r="Y17" s="145"/>
      <c r="Z17" s="166" t="s">
        <v>175</v>
      </c>
      <c r="AA17" s="170" t="s">
        <v>175</v>
      </c>
      <c r="AB17" s="166" t="s">
        <v>175</v>
      </c>
      <c r="AC17" s="170" t="s">
        <v>175</v>
      </c>
      <c r="AD17" s="168" t="s">
        <v>175</v>
      </c>
      <c r="AE17" s="169" t="s">
        <v>175</v>
      </c>
    </row>
    <row r="18" spans="1:31" ht="27.95" customHeight="1" x14ac:dyDescent="0.25">
      <c r="A18" s="3"/>
      <c r="B18" s="1" t="s">
        <v>8</v>
      </c>
      <c r="C18" s="45"/>
      <c r="D18" s="24"/>
      <c r="E18" s="10"/>
      <c r="F18" s="21"/>
      <c r="G18" s="10"/>
      <c r="H18" s="21"/>
      <c r="I18" s="10"/>
      <c r="J18" s="21"/>
      <c r="K18" s="10"/>
      <c r="L18" s="21"/>
      <c r="M18" s="10"/>
      <c r="N18" s="24"/>
      <c r="O18" s="10"/>
      <c r="P18" s="24"/>
      <c r="Q18" s="10"/>
      <c r="R18" s="24"/>
      <c r="S18" s="10"/>
      <c r="T18" s="24"/>
      <c r="U18" s="10"/>
      <c r="V18" s="24"/>
      <c r="W18" s="10"/>
      <c r="X18" s="144"/>
      <c r="Y18" s="145"/>
      <c r="Z18" s="166" t="s">
        <v>175</v>
      </c>
      <c r="AA18" s="170" t="s">
        <v>175</v>
      </c>
      <c r="AB18" s="166" t="s">
        <v>175</v>
      </c>
      <c r="AC18" s="170" t="s">
        <v>175</v>
      </c>
      <c r="AD18" s="168" t="s">
        <v>175</v>
      </c>
      <c r="AE18" s="169" t="s">
        <v>175</v>
      </c>
    </row>
    <row r="19" spans="1:31" ht="23.25" customHeight="1" x14ac:dyDescent="0.25">
      <c r="A19" s="3"/>
      <c r="B19" s="1" t="s">
        <v>9</v>
      </c>
      <c r="C19" s="45"/>
      <c r="D19" s="24"/>
      <c r="E19" s="10"/>
      <c r="F19" s="21"/>
      <c r="G19" s="10"/>
      <c r="H19" s="21"/>
      <c r="I19" s="10"/>
      <c r="J19" s="21"/>
      <c r="K19" s="10"/>
      <c r="L19" s="21"/>
      <c r="M19" s="10"/>
      <c r="N19" s="24"/>
      <c r="O19" s="10"/>
      <c r="P19" s="24"/>
      <c r="Q19" s="10"/>
      <c r="R19" s="24"/>
      <c r="S19" s="10"/>
      <c r="T19" s="24"/>
      <c r="U19" s="10"/>
      <c r="V19" s="24"/>
      <c r="W19" s="10"/>
      <c r="X19" s="144"/>
      <c r="Y19" s="145"/>
      <c r="Z19" s="166"/>
      <c r="AA19" s="170"/>
      <c r="AB19" s="166"/>
      <c r="AC19" s="170"/>
      <c r="AD19" s="168"/>
      <c r="AE19" s="169"/>
    </row>
    <row r="20" spans="1:31" ht="27.95" customHeight="1" x14ac:dyDescent="0.25">
      <c r="A20" s="3"/>
      <c r="B20" s="1" t="s">
        <v>10</v>
      </c>
      <c r="C20" s="45"/>
      <c r="D20" s="24"/>
      <c r="E20" s="10"/>
      <c r="F20" s="21"/>
      <c r="G20" s="10"/>
      <c r="H20" s="21"/>
      <c r="I20" s="10"/>
      <c r="J20" s="21"/>
      <c r="K20" s="10"/>
      <c r="L20" s="21"/>
      <c r="M20" s="10"/>
      <c r="N20" s="24"/>
      <c r="O20" s="10"/>
      <c r="P20" s="24"/>
      <c r="Q20" s="10"/>
      <c r="R20" s="24"/>
      <c r="S20" s="10"/>
      <c r="T20" s="24"/>
      <c r="U20" s="10"/>
      <c r="V20" s="24"/>
      <c r="W20" s="10"/>
      <c r="X20" s="144"/>
      <c r="Y20" s="151"/>
      <c r="Z20" s="166" t="s">
        <v>175</v>
      </c>
      <c r="AA20" s="170" t="s">
        <v>175</v>
      </c>
      <c r="AB20" s="166" t="s">
        <v>175</v>
      </c>
      <c r="AC20" s="170" t="s">
        <v>175</v>
      </c>
      <c r="AD20" s="168" t="s">
        <v>175</v>
      </c>
      <c r="AE20" s="169" t="s">
        <v>175</v>
      </c>
    </row>
    <row r="21" spans="1:31" ht="27.95" customHeight="1" x14ac:dyDescent="0.25">
      <c r="A21" s="3"/>
      <c r="B21" s="1" t="s">
        <v>11</v>
      </c>
      <c r="C21" s="45"/>
      <c r="D21" s="24"/>
      <c r="E21" s="10"/>
      <c r="F21" s="21"/>
      <c r="G21" s="10"/>
      <c r="H21" s="21"/>
      <c r="I21" s="10"/>
      <c r="J21" s="21"/>
      <c r="K21" s="10"/>
      <c r="L21" s="21"/>
      <c r="M21" s="10"/>
      <c r="N21" s="24"/>
      <c r="O21" s="10"/>
      <c r="P21" s="24"/>
      <c r="Q21" s="10"/>
      <c r="R21" s="24"/>
      <c r="S21" s="10"/>
      <c r="T21" s="24"/>
      <c r="U21" s="10"/>
      <c r="V21" s="24"/>
      <c r="W21" s="10"/>
      <c r="X21" s="144"/>
      <c r="Y21" s="145"/>
      <c r="Z21" s="166" t="s">
        <v>175</v>
      </c>
      <c r="AA21" s="170" t="s">
        <v>175</v>
      </c>
      <c r="AB21" s="166" t="s">
        <v>175</v>
      </c>
      <c r="AC21" s="170" t="s">
        <v>175</v>
      </c>
      <c r="AD21" s="168" t="s">
        <v>175</v>
      </c>
      <c r="AE21" s="169" t="s">
        <v>175</v>
      </c>
    </row>
    <row r="22" spans="1:31" ht="27.95" customHeight="1" x14ac:dyDescent="0.25">
      <c r="A22" s="3"/>
      <c r="B22" s="1" t="s">
        <v>12</v>
      </c>
      <c r="C22" s="45"/>
      <c r="D22" s="24"/>
      <c r="E22" s="10"/>
      <c r="F22" s="21"/>
      <c r="G22" s="10"/>
      <c r="H22" s="21"/>
      <c r="I22" s="10"/>
      <c r="J22" s="21"/>
      <c r="K22" s="10"/>
      <c r="L22" s="21"/>
      <c r="M22" s="10"/>
      <c r="N22" s="24"/>
      <c r="O22" s="10"/>
      <c r="P22" s="24"/>
      <c r="Q22" s="10"/>
      <c r="R22" s="24"/>
      <c r="S22" s="10"/>
      <c r="T22" s="24"/>
      <c r="U22" s="10"/>
      <c r="V22" s="24"/>
      <c r="W22" s="10"/>
      <c r="X22" s="144"/>
      <c r="Y22" s="145"/>
      <c r="Z22" s="166"/>
      <c r="AA22" s="170"/>
      <c r="AB22" s="166"/>
      <c r="AC22" s="170"/>
      <c r="AD22" s="168"/>
      <c r="AE22" s="169"/>
    </row>
    <row r="23" spans="1:31" ht="27.95" customHeight="1" x14ac:dyDescent="0.25">
      <c r="A23" s="3"/>
      <c r="B23" s="1" t="s">
        <v>13</v>
      </c>
      <c r="C23" s="45"/>
      <c r="D23" s="24"/>
      <c r="E23" s="10"/>
      <c r="F23" s="21"/>
      <c r="G23" s="10"/>
      <c r="H23" s="21"/>
      <c r="I23" s="10"/>
      <c r="J23" s="21"/>
      <c r="K23" s="10"/>
      <c r="L23" s="21"/>
      <c r="M23" s="10"/>
      <c r="N23" s="24"/>
      <c r="O23" s="10"/>
      <c r="P23" s="24"/>
      <c r="Q23" s="10"/>
      <c r="R23" s="24"/>
      <c r="S23" s="10"/>
      <c r="T23" s="24"/>
      <c r="U23" s="10"/>
      <c r="V23" s="24"/>
      <c r="W23" s="10"/>
      <c r="X23" s="144"/>
      <c r="Y23" s="145"/>
      <c r="Z23" s="166" t="s">
        <v>175</v>
      </c>
      <c r="AA23" s="170" t="s">
        <v>175</v>
      </c>
      <c r="AB23" s="166" t="s">
        <v>175</v>
      </c>
      <c r="AC23" s="170" t="s">
        <v>175</v>
      </c>
      <c r="AD23" s="168" t="s">
        <v>175</v>
      </c>
      <c r="AE23" s="169" t="s">
        <v>175</v>
      </c>
    </row>
    <row r="24" spans="1:31" ht="27.95" customHeight="1" x14ac:dyDescent="0.25">
      <c r="A24" s="3"/>
      <c r="B24" s="1" t="s">
        <v>14</v>
      </c>
      <c r="C24" s="45"/>
      <c r="D24" s="24"/>
      <c r="E24" s="10"/>
      <c r="F24" s="21"/>
      <c r="G24" s="10"/>
      <c r="H24" s="21"/>
      <c r="I24" s="10"/>
      <c r="J24" s="21"/>
      <c r="K24" s="10"/>
      <c r="L24" s="21"/>
      <c r="M24" s="10"/>
      <c r="N24" s="24"/>
      <c r="O24" s="10"/>
      <c r="P24" s="24"/>
      <c r="Q24" s="10"/>
      <c r="R24" s="24"/>
      <c r="S24" s="10"/>
      <c r="T24" s="24"/>
      <c r="U24" s="10"/>
      <c r="V24" s="24"/>
      <c r="W24" s="10"/>
      <c r="X24" s="144"/>
      <c r="Y24" s="145"/>
      <c r="Z24" s="166"/>
      <c r="AA24" s="170"/>
      <c r="AB24" s="166"/>
      <c r="AC24" s="170"/>
      <c r="AD24" s="168"/>
      <c r="AE24" s="169"/>
    </row>
    <row r="25" spans="1:31" ht="27.95" customHeight="1" x14ac:dyDescent="0.25">
      <c r="A25" s="3"/>
      <c r="B25" s="1" t="s">
        <v>15</v>
      </c>
      <c r="C25" s="45"/>
      <c r="D25" s="24"/>
      <c r="E25" s="10"/>
      <c r="F25" s="21"/>
      <c r="G25" s="10"/>
      <c r="H25" s="21"/>
      <c r="I25" s="10"/>
      <c r="J25" s="21"/>
      <c r="K25" s="10"/>
      <c r="L25" s="21"/>
      <c r="M25" s="10"/>
      <c r="N25" s="24"/>
      <c r="O25" s="10"/>
      <c r="P25" s="24"/>
      <c r="Q25" s="10"/>
      <c r="R25" s="24"/>
      <c r="S25" s="10"/>
      <c r="T25" s="24"/>
      <c r="U25" s="10"/>
      <c r="V25" s="24"/>
      <c r="W25" s="10"/>
      <c r="X25" s="144"/>
      <c r="Y25" s="145"/>
      <c r="Z25" s="166"/>
      <c r="AA25" s="170"/>
      <c r="AB25" s="166"/>
      <c r="AC25" s="170"/>
      <c r="AD25" s="168"/>
      <c r="AE25" s="169"/>
    </row>
    <row r="26" spans="1:31" ht="27.95" customHeight="1" x14ac:dyDescent="0.25">
      <c r="A26" s="3"/>
      <c r="B26" s="1" t="s">
        <v>16</v>
      </c>
      <c r="C26" s="45"/>
      <c r="D26" s="24"/>
      <c r="E26" s="10"/>
      <c r="F26" s="21"/>
      <c r="G26" s="10"/>
      <c r="H26" s="21"/>
      <c r="I26" s="10"/>
      <c r="J26" s="21"/>
      <c r="K26" s="10"/>
      <c r="L26" s="21"/>
      <c r="M26" s="10"/>
      <c r="N26" s="24"/>
      <c r="O26" s="10"/>
      <c r="P26" s="24"/>
      <c r="Q26" s="10"/>
      <c r="R26" s="24"/>
      <c r="S26" s="10"/>
      <c r="T26" s="24"/>
      <c r="U26" s="10"/>
      <c r="V26" s="24"/>
      <c r="W26" s="10"/>
      <c r="X26" s="144"/>
      <c r="Y26" s="145"/>
      <c r="Z26" s="166"/>
      <c r="AA26" s="170"/>
      <c r="AB26" s="166"/>
      <c r="AC26" s="170"/>
      <c r="AD26" s="168"/>
      <c r="AE26" s="169"/>
    </row>
    <row r="27" spans="1:31" ht="27.95" customHeight="1" x14ac:dyDescent="0.25">
      <c r="A27" s="3"/>
      <c r="B27" s="1" t="s">
        <v>17</v>
      </c>
      <c r="C27" s="45"/>
      <c r="D27" s="24"/>
      <c r="E27" s="10"/>
      <c r="F27" s="21"/>
      <c r="G27" s="10"/>
      <c r="H27" s="21"/>
      <c r="I27" s="10"/>
      <c r="J27" s="21"/>
      <c r="K27" s="10"/>
      <c r="L27" s="21"/>
      <c r="M27" s="10"/>
      <c r="N27" s="24"/>
      <c r="O27" s="10"/>
      <c r="P27" s="24"/>
      <c r="Q27" s="10"/>
      <c r="R27" s="24"/>
      <c r="S27" s="10"/>
      <c r="T27" s="24"/>
      <c r="U27" s="10"/>
      <c r="V27" s="24"/>
      <c r="W27" s="10"/>
      <c r="X27" s="144"/>
      <c r="Y27" s="145"/>
      <c r="Z27" s="166" t="s">
        <v>175</v>
      </c>
      <c r="AA27" s="170" t="s">
        <v>175</v>
      </c>
      <c r="AB27" s="166" t="s">
        <v>175</v>
      </c>
      <c r="AC27" s="170" t="s">
        <v>175</v>
      </c>
      <c r="AD27" s="168" t="s">
        <v>175</v>
      </c>
      <c r="AE27" s="169" t="s">
        <v>175</v>
      </c>
    </row>
    <row r="28" spans="1:31" ht="27.95" customHeight="1" x14ac:dyDescent="0.25">
      <c r="A28" s="3"/>
      <c r="B28" s="1" t="s">
        <v>18</v>
      </c>
      <c r="C28" s="45"/>
      <c r="D28" s="24"/>
      <c r="E28" s="10"/>
      <c r="F28" s="21"/>
      <c r="G28" s="10"/>
      <c r="H28" s="21"/>
      <c r="I28" s="10"/>
      <c r="J28" s="21"/>
      <c r="K28" s="10"/>
      <c r="L28" s="21"/>
      <c r="M28" s="10"/>
      <c r="N28" s="24"/>
      <c r="O28" s="10"/>
      <c r="P28" s="24"/>
      <c r="Q28" s="10"/>
      <c r="R28" s="24"/>
      <c r="S28" s="10"/>
      <c r="T28" s="24"/>
      <c r="U28" s="10"/>
      <c r="V28" s="24"/>
      <c r="W28" s="10"/>
      <c r="X28" s="144"/>
      <c r="Y28" s="145"/>
      <c r="Z28" s="166" t="s">
        <v>175</v>
      </c>
      <c r="AA28" s="171" t="s">
        <v>175</v>
      </c>
      <c r="AB28" s="166" t="s">
        <v>175</v>
      </c>
      <c r="AC28" s="171" t="s">
        <v>175</v>
      </c>
      <c r="AD28" s="168" t="s">
        <v>175</v>
      </c>
      <c r="AE28" s="169" t="s">
        <v>175</v>
      </c>
    </row>
    <row r="29" spans="1:31" ht="31.5" customHeight="1" x14ac:dyDescent="0.25">
      <c r="A29" s="2"/>
      <c r="B29" s="9" t="s">
        <v>19</v>
      </c>
      <c r="C29" s="46"/>
      <c r="D29" s="25"/>
      <c r="E29" s="11"/>
      <c r="F29" s="22"/>
      <c r="G29" s="11"/>
      <c r="H29" s="22"/>
      <c r="I29" s="11"/>
      <c r="J29" s="22"/>
      <c r="K29" s="11"/>
      <c r="L29" s="22"/>
      <c r="M29" s="11"/>
      <c r="N29" s="25"/>
      <c r="O29" s="11"/>
      <c r="P29" s="25"/>
      <c r="Q29" s="11"/>
      <c r="R29" s="25"/>
      <c r="S29" s="11"/>
      <c r="T29" s="25"/>
      <c r="U29" s="11"/>
      <c r="V29" s="25"/>
      <c r="W29" s="11"/>
      <c r="X29" s="25"/>
      <c r="Y29" s="11"/>
      <c r="Z29" s="25"/>
      <c r="AA29" s="11"/>
      <c r="AB29" s="25"/>
      <c r="AC29" s="11"/>
      <c r="AD29" s="25"/>
      <c r="AE29" s="165"/>
    </row>
    <row r="30" spans="1:31" ht="27.95" customHeight="1" x14ac:dyDescent="0.25">
      <c r="A30" s="3"/>
      <c r="B30" s="1" t="s">
        <v>20</v>
      </c>
      <c r="C30" s="45"/>
      <c r="D30" s="24"/>
      <c r="E30" s="10"/>
      <c r="F30" s="21"/>
      <c r="G30" s="10"/>
      <c r="H30" s="21"/>
      <c r="I30" s="10"/>
      <c r="J30" s="21"/>
      <c r="K30" s="10"/>
      <c r="L30" s="21"/>
      <c r="M30" s="10"/>
      <c r="N30" s="24"/>
      <c r="O30" s="10"/>
      <c r="P30" s="24"/>
      <c r="Q30" s="10"/>
      <c r="R30" s="24"/>
      <c r="S30" s="10"/>
      <c r="T30" s="24"/>
      <c r="U30" s="10"/>
      <c r="V30" s="24"/>
      <c r="W30" s="10"/>
      <c r="X30" s="24"/>
      <c r="Y30" s="10"/>
      <c r="Z30" s="148"/>
      <c r="AA30" s="149"/>
      <c r="AB30" s="150"/>
      <c r="AC30" s="149"/>
      <c r="AD30" s="148"/>
      <c r="AE30" s="149"/>
    </row>
    <row r="31" spans="1:31" ht="27.95" customHeight="1" x14ac:dyDescent="0.25">
      <c r="A31" s="3"/>
      <c r="B31" s="1" t="s">
        <v>21</v>
      </c>
      <c r="C31" s="45"/>
      <c r="D31" s="24"/>
      <c r="E31" s="10"/>
      <c r="F31" s="21"/>
      <c r="G31" s="10"/>
      <c r="H31" s="21"/>
      <c r="I31" s="10"/>
      <c r="J31" s="21"/>
      <c r="K31" s="10"/>
      <c r="L31" s="21"/>
      <c r="M31" s="10"/>
      <c r="N31" s="24"/>
      <c r="O31" s="10"/>
      <c r="P31" s="24"/>
      <c r="Q31" s="10"/>
      <c r="R31" s="24"/>
      <c r="S31" s="10"/>
      <c r="T31" s="24"/>
      <c r="U31" s="10"/>
      <c r="V31" s="24"/>
      <c r="W31" s="10"/>
      <c r="X31" s="24"/>
      <c r="Y31" s="10"/>
      <c r="Z31" s="21"/>
      <c r="AA31" s="10"/>
      <c r="AB31" s="24"/>
      <c r="AC31" s="10"/>
      <c r="AD31" s="21"/>
      <c r="AE31" s="10"/>
    </row>
    <row r="32" spans="1:31" ht="27.95" customHeight="1" x14ac:dyDescent="0.25">
      <c r="A32" s="3"/>
      <c r="B32" s="1" t="s">
        <v>22</v>
      </c>
      <c r="C32" s="45"/>
      <c r="D32" s="24"/>
      <c r="E32" s="10"/>
      <c r="F32" s="21"/>
      <c r="G32" s="10"/>
      <c r="H32" s="21"/>
      <c r="I32" s="10"/>
      <c r="J32" s="21"/>
      <c r="K32" s="10"/>
      <c r="L32" s="21"/>
      <c r="M32" s="10"/>
      <c r="N32" s="24"/>
      <c r="O32" s="10"/>
      <c r="P32" s="24"/>
      <c r="Q32" s="10"/>
      <c r="R32" s="24"/>
      <c r="S32" s="10"/>
      <c r="T32" s="24"/>
      <c r="U32" s="10"/>
      <c r="V32" s="24"/>
      <c r="W32" s="10"/>
      <c r="X32" s="24"/>
      <c r="Y32" s="10"/>
      <c r="Z32" s="21"/>
      <c r="AA32" s="10"/>
      <c r="AB32" s="24"/>
      <c r="AC32" s="10"/>
      <c r="AD32" s="21"/>
      <c r="AE32" s="10"/>
    </row>
    <row r="33" spans="1:31" ht="27.95" customHeight="1" x14ac:dyDescent="0.25">
      <c r="A33" s="3"/>
      <c r="B33" s="1" t="s">
        <v>23</v>
      </c>
      <c r="C33" s="45"/>
      <c r="D33" s="24"/>
      <c r="E33" s="10"/>
      <c r="F33" s="21"/>
      <c r="G33" s="10"/>
      <c r="H33" s="21"/>
      <c r="I33" s="10"/>
      <c r="J33" s="21"/>
      <c r="K33" s="10"/>
      <c r="L33" s="21"/>
      <c r="M33" s="10"/>
      <c r="N33" s="24"/>
      <c r="O33" s="10"/>
      <c r="P33" s="24"/>
      <c r="Q33" s="10"/>
      <c r="R33" s="24"/>
      <c r="S33" s="10"/>
      <c r="T33" s="24"/>
      <c r="U33" s="10"/>
      <c r="V33" s="24"/>
      <c r="W33" s="10"/>
      <c r="X33" s="24"/>
      <c r="Y33" s="10"/>
      <c r="Z33" s="170" t="s">
        <v>175</v>
      </c>
      <c r="AA33" s="173" t="s">
        <v>175</v>
      </c>
      <c r="AB33" s="170" t="s">
        <v>175</v>
      </c>
      <c r="AC33" s="173" t="s">
        <v>175</v>
      </c>
      <c r="AD33" s="170" t="s">
        <v>175</v>
      </c>
      <c r="AE33" s="173" t="s">
        <v>175</v>
      </c>
    </row>
    <row r="34" spans="1:31" ht="27.95" customHeight="1" x14ac:dyDescent="0.25">
      <c r="A34" s="3"/>
      <c r="B34" s="1" t="s">
        <v>24</v>
      </c>
      <c r="C34" s="45"/>
      <c r="D34" s="24"/>
      <c r="E34" s="10"/>
      <c r="F34" s="21"/>
      <c r="G34" s="10"/>
      <c r="H34" s="21"/>
      <c r="I34" s="10"/>
      <c r="J34" s="21"/>
      <c r="K34" s="10"/>
      <c r="L34" s="21"/>
      <c r="M34" s="10"/>
      <c r="N34" s="24"/>
      <c r="O34" s="10"/>
      <c r="P34" s="24"/>
      <c r="Q34" s="10"/>
      <c r="R34" s="24"/>
      <c r="S34" s="10"/>
      <c r="T34" s="24"/>
      <c r="U34" s="10"/>
      <c r="V34" s="24"/>
      <c r="W34" s="10"/>
      <c r="X34" s="24"/>
      <c r="Y34" s="10"/>
      <c r="Z34" s="170" t="s">
        <v>175</v>
      </c>
      <c r="AA34" s="173" t="s">
        <v>175</v>
      </c>
      <c r="AB34" s="170" t="s">
        <v>175</v>
      </c>
      <c r="AC34" s="173" t="s">
        <v>175</v>
      </c>
      <c r="AD34" s="170" t="s">
        <v>175</v>
      </c>
      <c r="AE34" s="173" t="s">
        <v>175</v>
      </c>
    </row>
    <row r="35" spans="1:31" ht="34.5" customHeight="1" x14ac:dyDescent="0.25">
      <c r="A35" s="3"/>
      <c r="B35" s="1" t="s">
        <v>25</v>
      </c>
      <c r="C35" s="45"/>
      <c r="D35" s="24"/>
      <c r="E35" s="10"/>
      <c r="F35" s="21"/>
      <c r="G35" s="10"/>
      <c r="H35" s="21"/>
      <c r="I35" s="10"/>
      <c r="J35" s="21"/>
      <c r="K35" s="10"/>
      <c r="L35" s="21"/>
      <c r="M35" s="10"/>
      <c r="N35" s="24"/>
      <c r="O35" s="10"/>
      <c r="P35" s="24"/>
      <c r="Q35" s="10"/>
      <c r="R35" s="24"/>
      <c r="S35" s="10"/>
      <c r="T35" s="24"/>
      <c r="U35" s="10"/>
      <c r="V35" s="24"/>
      <c r="W35" s="10"/>
      <c r="X35" s="24"/>
      <c r="Y35" s="10"/>
      <c r="Z35" s="21"/>
      <c r="AA35" s="10"/>
      <c r="AB35" s="24"/>
      <c r="AC35" s="10"/>
      <c r="AD35" s="21"/>
      <c r="AE35" s="10"/>
    </row>
    <row r="36" spans="1:31" ht="26.25" customHeight="1" x14ac:dyDescent="0.25">
      <c r="A36" s="3"/>
      <c r="B36" s="1" t="s">
        <v>26</v>
      </c>
      <c r="C36" s="45"/>
      <c r="D36" s="24"/>
      <c r="E36" s="10"/>
      <c r="F36" s="21"/>
      <c r="G36" s="10"/>
      <c r="H36" s="21"/>
      <c r="I36" s="10"/>
      <c r="J36" s="21"/>
      <c r="K36" s="10"/>
      <c r="L36" s="21"/>
      <c r="M36" s="10"/>
      <c r="N36" s="24"/>
      <c r="O36" s="10"/>
      <c r="P36" s="24"/>
      <c r="Q36" s="10"/>
      <c r="R36" s="24"/>
      <c r="S36" s="10"/>
      <c r="T36" s="24"/>
      <c r="U36" s="10"/>
      <c r="V36" s="24"/>
      <c r="W36" s="10"/>
      <c r="X36" s="24"/>
      <c r="Y36" s="10"/>
      <c r="Z36" s="23"/>
      <c r="AA36" s="15"/>
      <c r="AB36" s="26"/>
      <c r="AC36" s="15"/>
      <c r="AD36" s="23"/>
      <c r="AE36" s="15"/>
    </row>
    <row r="37" spans="1:31" ht="31.5" customHeight="1" x14ac:dyDescent="0.25">
      <c r="A37" s="2"/>
      <c r="B37" s="9" t="s">
        <v>27</v>
      </c>
      <c r="C37" s="46"/>
      <c r="D37" s="25"/>
      <c r="E37" s="11"/>
      <c r="F37" s="22"/>
      <c r="G37" s="11"/>
      <c r="H37" s="22"/>
      <c r="I37" s="11"/>
      <c r="J37" s="22"/>
      <c r="K37" s="11"/>
      <c r="L37" s="22"/>
      <c r="M37" s="11"/>
      <c r="N37" s="25"/>
      <c r="O37" s="11"/>
      <c r="P37" s="25"/>
      <c r="Q37" s="11"/>
      <c r="R37" s="25"/>
      <c r="S37" s="11"/>
      <c r="T37" s="25"/>
      <c r="U37" s="11"/>
      <c r="V37" s="25"/>
      <c r="W37" s="11"/>
      <c r="X37" s="25"/>
      <c r="Y37" s="11"/>
      <c r="Z37" s="25"/>
      <c r="AA37" s="152"/>
      <c r="AB37" s="25"/>
      <c r="AC37" s="152"/>
      <c r="AD37" s="164"/>
      <c r="AE37" s="11"/>
    </row>
    <row r="38" spans="1:31" ht="27.95" customHeight="1" x14ac:dyDescent="0.25">
      <c r="A38" s="3"/>
      <c r="B38" s="1" t="s">
        <v>28</v>
      </c>
      <c r="C38" s="45"/>
      <c r="D38" s="24"/>
      <c r="E38" s="10"/>
      <c r="F38" s="21"/>
      <c r="G38" s="10"/>
      <c r="H38" s="21"/>
      <c r="I38" s="10"/>
      <c r="J38" s="21"/>
      <c r="K38" s="10"/>
      <c r="L38" s="21"/>
      <c r="M38" s="10"/>
      <c r="N38" s="24"/>
      <c r="O38" s="10"/>
      <c r="P38" s="24"/>
      <c r="Q38" s="10"/>
      <c r="R38" s="24"/>
      <c r="S38" s="10"/>
      <c r="T38" s="24"/>
      <c r="U38" s="10"/>
      <c r="V38" s="24"/>
      <c r="W38" s="10"/>
      <c r="X38" s="24"/>
      <c r="Y38" s="10"/>
      <c r="Z38" s="180" t="s">
        <v>175</v>
      </c>
      <c r="AA38" s="181" t="s">
        <v>175</v>
      </c>
      <c r="AB38" s="180" t="s">
        <v>175</v>
      </c>
      <c r="AC38" s="181" t="s">
        <v>175</v>
      </c>
      <c r="AD38" s="182" t="s">
        <v>175</v>
      </c>
      <c r="AE38" s="175" t="s">
        <v>175</v>
      </c>
    </row>
    <row r="39" spans="1:31" ht="27.95" customHeight="1" x14ac:dyDescent="0.25">
      <c r="A39" s="3"/>
      <c r="B39" s="1" t="s">
        <v>29</v>
      </c>
      <c r="C39" s="45"/>
      <c r="D39" s="24"/>
      <c r="E39" s="10"/>
      <c r="F39" s="21"/>
      <c r="G39" s="10"/>
      <c r="H39" s="21"/>
      <c r="I39" s="10"/>
      <c r="J39" s="21"/>
      <c r="K39" s="10"/>
      <c r="L39" s="21"/>
      <c r="M39" s="10"/>
      <c r="N39" s="24"/>
      <c r="O39" s="10"/>
      <c r="P39" s="24"/>
      <c r="Q39" s="10"/>
      <c r="R39" s="24"/>
      <c r="S39" s="10"/>
      <c r="T39" s="24"/>
      <c r="U39" s="10"/>
      <c r="V39" s="24"/>
      <c r="W39" s="10"/>
      <c r="X39" s="24"/>
      <c r="Y39" s="10"/>
      <c r="Z39" s="180" t="s">
        <v>175</v>
      </c>
      <c r="AA39" s="181" t="s">
        <v>175</v>
      </c>
      <c r="AB39" s="180" t="s">
        <v>175</v>
      </c>
      <c r="AC39" s="181" t="s">
        <v>175</v>
      </c>
      <c r="AD39" s="182" t="s">
        <v>175</v>
      </c>
      <c r="AE39" s="175" t="s">
        <v>175</v>
      </c>
    </row>
    <row r="40" spans="1:31" ht="27.95" customHeight="1" x14ac:dyDescent="0.25">
      <c r="A40" s="3"/>
      <c r="B40" s="1" t="s">
        <v>30</v>
      </c>
      <c r="C40" s="45"/>
      <c r="D40" s="24"/>
      <c r="E40" s="10"/>
      <c r="F40" s="21"/>
      <c r="G40" s="10"/>
      <c r="H40" s="21"/>
      <c r="I40" s="10"/>
      <c r="J40" s="21"/>
      <c r="K40" s="10"/>
      <c r="L40" s="21"/>
      <c r="M40" s="10"/>
      <c r="N40" s="24"/>
      <c r="O40" s="10"/>
      <c r="P40" s="24"/>
      <c r="Q40" s="10"/>
      <c r="R40" s="24"/>
      <c r="S40" s="10"/>
      <c r="T40" s="24"/>
      <c r="U40" s="10"/>
      <c r="V40" s="24"/>
      <c r="W40" s="10"/>
      <c r="X40" s="24"/>
      <c r="Y40" s="10"/>
      <c r="Z40" s="180" t="s">
        <v>175</v>
      </c>
      <c r="AA40" s="181" t="s">
        <v>175</v>
      </c>
      <c r="AB40" s="180" t="s">
        <v>175</v>
      </c>
      <c r="AC40" s="181" t="s">
        <v>175</v>
      </c>
      <c r="AD40" s="182" t="s">
        <v>175</v>
      </c>
      <c r="AE40" s="175" t="s">
        <v>175</v>
      </c>
    </row>
    <row r="41" spans="1:31" ht="27.95" customHeight="1" x14ac:dyDescent="0.25">
      <c r="A41" s="3"/>
      <c r="B41" s="1" t="s">
        <v>31</v>
      </c>
      <c r="C41" s="45"/>
      <c r="D41" s="24"/>
      <c r="E41" s="10"/>
      <c r="F41" s="21"/>
      <c r="G41" s="10"/>
      <c r="H41" s="21"/>
      <c r="I41" s="10"/>
      <c r="J41" s="21"/>
      <c r="K41" s="10"/>
      <c r="L41" s="21"/>
      <c r="M41" s="10"/>
      <c r="N41" s="24"/>
      <c r="O41" s="10"/>
      <c r="P41" s="24"/>
      <c r="Q41" s="10"/>
      <c r="R41" s="24"/>
      <c r="S41" s="10"/>
      <c r="T41" s="24"/>
      <c r="U41" s="10"/>
      <c r="V41" s="24"/>
      <c r="W41" s="10"/>
      <c r="X41" s="24"/>
      <c r="Y41" s="10"/>
      <c r="Z41" s="180" t="s">
        <v>175</v>
      </c>
      <c r="AA41" s="181" t="s">
        <v>175</v>
      </c>
      <c r="AB41" s="180" t="s">
        <v>175</v>
      </c>
      <c r="AC41" s="181" t="s">
        <v>175</v>
      </c>
      <c r="AD41" s="182" t="s">
        <v>175</v>
      </c>
      <c r="AE41" s="175" t="s">
        <v>175</v>
      </c>
    </row>
    <row r="42" spans="1:31" ht="24" customHeight="1" x14ac:dyDescent="0.25">
      <c r="A42" s="3"/>
      <c r="B42" s="1" t="s">
        <v>32</v>
      </c>
      <c r="C42" s="45"/>
      <c r="D42" s="24"/>
      <c r="E42" s="10"/>
      <c r="F42" s="21"/>
      <c r="G42" s="10"/>
      <c r="H42" s="21"/>
      <c r="I42" s="10"/>
      <c r="J42" s="21"/>
      <c r="K42" s="10"/>
      <c r="L42" s="21"/>
      <c r="M42" s="10"/>
      <c r="N42" s="24"/>
      <c r="O42" s="10"/>
      <c r="P42" s="24"/>
      <c r="Q42" s="10"/>
      <c r="R42" s="24"/>
      <c r="S42" s="10"/>
      <c r="T42" s="24"/>
      <c r="U42" s="10"/>
      <c r="V42" s="24"/>
      <c r="W42" s="10"/>
      <c r="X42" s="24"/>
      <c r="Y42" s="10"/>
      <c r="Z42" s="180" t="s">
        <v>175</v>
      </c>
      <c r="AA42" s="181" t="s">
        <v>175</v>
      </c>
      <c r="AB42" s="180" t="s">
        <v>175</v>
      </c>
      <c r="AC42" s="181" t="s">
        <v>175</v>
      </c>
      <c r="AD42" s="182" t="s">
        <v>175</v>
      </c>
      <c r="AE42" s="175" t="s">
        <v>175</v>
      </c>
    </row>
    <row r="43" spans="1:31" ht="27.95" customHeight="1" x14ac:dyDescent="0.25">
      <c r="A43" s="3"/>
      <c r="B43" s="1" t="s">
        <v>33</v>
      </c>
      <c r="C43" s="45"/>
      <c r="D43" s="24"/>
      <c r="E43" s="10"/>
      <c r="F43" s="21"/>
      <c r="G43" s="10"/>
      <c r="H43" s="21"/>
      <c r="I43" s="10"/>
      <c r="J43" s="21"/>
      <c r="K43" s="10"/>
      <c r="L43" s="21"/>
      <c r="M43" s="10"/>
      <c r="N43" s="24"/>
      <c r="O43" s="10"/>
      <c r="P43" s="24"/>
      <c r="Q43" s="10"/>
      <c r="R43" s="24"/>
      <c r="S43" s="10"/>
      <c r="T43" s="24"/>
      <c r="U43" s="10"/>
      <c r="V43" s="24"/>
      <c r="W43" s="10"/>
      <c r="X43" s="24"/>
      <c r="Y43" s="10"/>
      <c r="Z43" s="180" t="s">
        <v>175</v>
      </c>
      <c r="AA43" s="181" t="s">
        <v>175</v>
      </c>
      <c r="AB43" s="180" t="s">
        <v>175</v>
      </c>
      <c r="AC43" s="181" t="s">
        <v>175</v>
      </c>
      <c r="AD43" s="182" t="s">
        <v>175</v>
      </c>
      <c r="AE43" s="175" t="s">
        <v>175</v>
      </c>
    </row>
    <row r="44" spans="1:31" ht="32.25" customHeight="1" x14ac:dyDescent="0.25">
      <c r="A44" s="2"/>
      <c r="B44" s="9" t="s">
        <v>34</v>
      </c>
      <c r="C44" s="46"/>
      <c r="D44" s="25"/>
      <c r="E44" s="11"/>
      <c r="F44" s="22"/>
      <c r="G44" s="11"/>
      <c r="H44" s="22"/>
      <c r="I44" s="11"/>
      <c r="J44" s="22"/>
      <c r="K44" s="11"/>
      <c r="L44" s="22"/>
      <c r="M44" s="11"/>
      <c r="N44" s="25"/>
      <c r="O44" s="11"/>
      <c r="P44" s="25"/>
      <c r="Q44" s="11"/>
      <c r="R44" s="25"/>
      <c r="S44" s="11"/>
      <c r="T44" s="25"/>
      <c r="U44" s="11"/>
      <c r="V44" s="25"/>
      <c r="W44" s="11"/>
      <c r="X44" s="25"/>
      <c r="Y44" s="11"/>
      <c r="Z44" s="162"/>
      <c r="AA44" s="163"/>
      <c r="AB44" s="162"/>
      <c r="AC44" s="163"/>
      <c r="AD44" s="162"/>
      <c r="AE44" s="163"/>
    </row>
    <row r="45" spans="1:31" ht="23.25" customHeight="1" x14ac:dyDescent="0.25">
      <c r="A45" s="3"/>
      <c r="B45" s="1" t="s">
        <v>35</v>
      </c>
      <c r="C45" s="45"/>
      <c r="D45" s="24"/>
      <c r="E45" s="10"/>
      <c r="F45" s="21"/>
      <c r="G45" s="10"/>
      <c r="H45" s="21"/>
      <c r="I45" s="10"/>
      <c r="J45" s="21"/>
      <c r="K45" s="10"/>
      <c r="L45" s="21"/>
      <c r="M45" s="10"/>
      <c r="N45" s="24"/>
      <c r="O45" s="10"/>
      <c r="P45" s="24"/>
      <c r="Q45" s="10"/>
      <c r="R45" s="24"/>
      <c r="S45" s="10"/>
      <c r="T45" s="24"/>
      <c r="U45" s="10"/>
      <c r="V45" s="24"/>
      <c r="W45" s="10"/>
      <c r="X45" s="24"/>
      <c r="Y45" s="45"/>
      <c r="Z45" s="156" t="s">
        <v>175</v>
      </c>
      <c r="AA45" s="157" t="s">
        <v>175</v>
      </c>
      <c r="AB45" s="156" t="s">
        <v>175</v>
      </c>
      <c r="AC45" s="157" t="s">
        <v>175</v>
      </c>
      <c r="AD45" s="156" t="s">
        <v>175</v>
      </c>
      <c r="AE45" s="157" t="s">
        <v>175</v>
      </c>
    </row>
    <row r="46" spans="1:31" ht="27.95" customHeight="1" x14ac:dyDescent="0.25">
      <c r="A46" s="3"/>
      <c r="B46" s="1" t="s">
        <v>36</v>
      </c>
      <c r="C46" s="45"/>
      <c r="D46" s="24"/>
      <c r="E46" s="10"/>
      <c r="F46" s="21"/>
      <c r="G46" s="10"/>
      <c r="H46" s="21"/>
      <c r="I46" s="10"/>
      <c r="J46" s="21"/>
      <c r="K46" s="10"/>
      <c r="L46" s="21"/>
      <c r="M46" s="10"/>
      <c r="N46" s="24"/>
      <c r="O46" s="10"/>
      <c r="P46" s="24"/>
      <c r="Q46" s="10"/>
      <c r="R46" s="24"/>
      <c r="S46" s="10"/>
      <c r="T46" s="24"/>
      <c r="U46" s="10"/>
      <c r="V46" s="24"/>
      <c r="W46" s="10"/>
      <c r="X46" s="24"/>
      <c r="Y46" s="45"/>
      <c r="Z46" s="154" t="s">
        <v>175</v>
      </c>
      <c r="AA46" s="155" t="s">
        <v>175</v>
      </c>
      <c r="AB46" s="154" t="s">
        <v>175</v>
      </c>
      <c r="AC46" s="155" t="s">
        <v>175</v>
      </c>
      <c r="AD46" s="154" t="s">
        <v>175</v>
      </c>
      <c r="AE46" s="155" t="s">
        <v>175</v>
      </c>
    </row>
    <row r="47" spans="1:31" ht="22.5" customHeight="1" x14ac:dyDescent="0.25">
      <c r="A47" s="3"/>
      <c r="B47" s="1" t="s">
        <v>37</v>
      </c>
      <c r="C47" s="45"/>
      <c r="D47" s="24"/>
      <c r="E47" s="10"/>
      <c r="F47" s="21"/>
      <c r="G47" s="10"/>
      <c r="H47" s="21"/>
      <c r="I47" s="10"/>
      <c r="J47" s="21"/>
      <c r="K47" s="10"/>
      <c r="L47" s="21"/>
      <c r="M47" s="10"/>
      <c r="N47" s="24"/>
      <c r="O47" s="10"/>
      <c r="P47" s="24"/>
      <c r="Q47" s="10"/>
      <c r="R47" s="24"/>
      <c r="S47" s="10"/>
      <c r="T47" s="24"/>
      <c r="U47" s="10"/>
      <c r="V47" s="24"/>
      <c r="W47" s="10"/>
      <c r="X47" s="24"/>
      <c r="Y47" s="45"/>
      <c r="Z47" s="154" t="s">
        <v>175</v>
      </c>
      <c r="AA47" s="155" t="s">
        <v>175</v>
      </c>
      <c r="AB47" s="154" t="s">
        <v>175</v>
      </c>
      <c r="AC47" s="155" t="s">
        <v>175</v>
      </c>
      <c r="AD47" s="154" t="s">
        <v>175</v>
      </c>
      <c r="AE47" s="155" t="s">
        <v>175</v>
      </c>
    </row>
    <row r="48" spans="1:31" ht="22.5" customHeight="1" x14ac:dyDescent="0.25">
      <c r="A48" s="3"/>
      <c r="B48" s="1" t="s">
        <v>38</v>
      </c>
      <c r="C48" s="45"/>
      <c r="D48" s="24"/>
      <c r="E48" s="10"/>
      <c r="F48" s="21"/>
      <c r="G48" s="10"/>
      <c r="H48" s="21"/>
      <c r="I48" s="10"/>
      <c r="J48" s="21"/>
      <c r="K48" s="10"/>
      <c r="L48" s="21"/>
      <c r="M48" s="10"/>
      <c r="N48" s="24"/>
      <c r="O48" s="10"/>
      <c r="P48" s="24"/>
      <c r="Q48" s="10"/>
      <c r="R48" s="24"/>
      <c r="S48" s="10"/>
      <c r="T48" s="24"/>
      <c r="U48" s="10"/>
      <c r="V48" s="24"/>
      <c r="W48" s="10"/>
      <c r="X48" s="24"/>
      <c r="Y48" s="45"/>
      <c r="Z48" s="154" t="s">
        <v>175</v>
      </c>
      <c r="AA48" s="155" t="s">
        <v>175</v>
      </c>
      <c r="AB48" s="154" t="s">
        <v>175</v>
      </c>
      <c r="AC48" s="155" t="s">
        <v>175</v>
      </c>
      <c r="AD48" s="154" t="s">
        <v>175</v>
      </c>
      <c r="AE48" s="155" t="s">
        <v>175</v>
      </c>
    </row>
    <row r="49" spans="1:31" ht="27.95" customHeight="1" x14ac:dyDescent="0.25">
      <c r="A49" s="3"/>
      <c r="B49" s="1" t="s">
        <v>39</v>
      </c>
      <c r="C49" s="45"/>
      <c r="D49" s="24"/>
      <c r="E49" s="10"/>
      <c r="F49" s="21"/>
      <c r="G49" s="10"/>
      <c r="H49" s="21"/>
      <c r="I49" s="10"/>
      <c r="J49" s="21"/>
      <c r="K49" s="10"/>
      <c r="L49" s="21"/>
      <c r="M49" s="10"/>
      <c r="N49" s="24"/>
      <c r="O49" s="10"/>
      <c r="P49" s="24"/>
      <c r="Q49" s="10"/>
      <c r="R49" s="24"/>
      <c r="S49" s="10"/>
      <c r="T49" s="24"/>
      <c r="U49" s="10"/>
      <c r="V49" s="24"/>
      <c r="W49" s="10"/>
      <c r="X49" s="24"/>
      <c r="Y49" s="45"/>
      <c r="Z49" s="154" t="s">
        <v>175</v>
      </c>
      <c r="AA49" s="155" t="s">
        <v>175</v>
      </c>
      <c r="AB49" s="154" t="s">
        <v>175</v>
      </c>
      <c r="AC49" s="155" t="s">
        <v>175</v>
      </c>
      <c r="AD49" s="154" t="s">
        <v>175</v>
      </c>
      <c r="AE49" s="155" t="s">
        <v>175</v>
      </c>
    </row>
    <row r="50" spans="1:31" ht="27.95" customHeight="1" x14ac:dyDescent="0.25">
      <c r="A50" s="3"/>
      <c r="B50" s="1" t="s">
        <v>40</v>
      </c>
      <c r="C50" s="45"/>
      <c r="D50" s="24"/>
      <c r="E50" s="10"/>
      <c r="F50" s="21"/>
      <c r="G50" s="10"/>
      <c r="H50" s="21"/>
      <c r="I50" s="10"/>
      <c r="J50" s="21"/>
      <c r="K50" s="10"/>
      <c r="L50" s="21"/>
      <c r="M50" s="10"/>
      <c r="N50" s="24"/>
      <c r="O50" s="10"/>
      <c r="P50" s="24"/>
      <c r="Q50" s="10"/>
      <c r="R50" s="24"/>
      <c r="S50" s="10"/>
      <c r="T50" s="24"/>
      <c r="U50" s="10"/>
      <c r="V50" s="24"/>
      <c r="W50" s="10"/>
      <c r="X50" s="24"/>
      <c r="Y50" s="45"/>
      <c r="Z50" s="154" t="s">
        <v>175</v>
      </c>
      <c r="AA50" s="155" t="s">
        <v>175</v>
      </c>
      <c r="AB50" s="154" t="s">
        <v>175</v>
      </c>
      <c r="AC50" s="155" t="s">
        <v>175</v>
      </c>
      <c r="AD50" s="154" t="s">
        <v>175</v>
      </c>
      <c r="AE50" s="155" t="s">
        <v>175</v>
      </c>
    </row>
    <row r="51" spans="1:31" ht="22.5" customHeight="1" x14ac:dyDescent="0.25">
      <c r="A51" s="3"/>
      <c r="B51" s="1" t="s">
        <v>41</v>
      </c>
      <c r="C51" s="45"/>
      <c r="D51" s="24"/>
      <c r="E51" s="10"/>
      <c r="F51" s="21"/>
      <c r="G51" s="10"/>
      <c r="H51" s="21"/>
      <c r="I51" s="10"/>
      <c r="J51" s="21"/>
      <c r="K51" s="10"/>
      <c r="L51" s="21"/>
      <c r="M51" s="10"/>
      <c r="N51" s="24"/>
      <c r="O51" s="10"/>
      <c r="P51" s="24"/>
      <c r="Q51" s="10"/>
      <c r="R51" s="24"/>
      <c r="S51" s="10"/>
      <c r="T51" s="24"/>
      <c r="U51" s="10"/>
      <c r="V51" s="24"/>
      <c r="W51" s="10"/>
      <c r="X51" s="24"/>
      <c r="Y51" s="45"/>
      <c r="Z51" s="154" t="s">
        <v>175</v>
      </c>
      <c r="AA51" s="155" t="s">
        <v>175</v>
      </c>
      <c r="AB51" s="154" t="s">
        <v>175</v>
      </c>
      <c r="AC51" s="155" t="s">
        <v>175</v>
      </c>
      <c r="AD51" s="154" t="s">
        <v>175</v>
      </c>
      <c r="AE51" s="155" t="s">
        <v>175</v>
      </c>
    </row>
    <row r="52" spans="1:31" ht="27.95" customHeight="1" x14ac:dyDescent="0.25">
      <c r="A52" s="3"/>
      <c r="B52" s="1" t="s">
        <v>42</v>
      </c>
      <c r="C52" s="45"/>
      <c r="D52" s="24"/>
      <c r="E52" s="10"/>
      <c r="F52" s="21"/>
      <c r="G52" s="10"/>
      <c r="H52" s="21"/>
      <c r="I52" s="10"/>
      <c r="J52" s="21"/>
      <c r="K52" s="10"/>
      <c r="L52" s="21"/>
      <c r="M52" s="10"/>
      <c r="N52" s="24"/>
      <c r="O52" s="10"/>
      <c r="P52" s="24"/>
      <c r="Q52" s="10"/>
      <c r="R52" s="24"/>
      <c r="S52" s="10"/>
      <c r="T52" s="24"/>
      <c r="U52" s="10"/>
      <c r="V52" s="24"/>
      <c r="W52" s="10"/>
      <c r="X52" s="24"/>
      <c r="Y52" s="45"/>
      <c r="Z52" s="154" t="s">
        <v>175</v>
      </c>
      <c r="AA52" s="155" t="s">
        <v>175</v>
      </c>
      <c r="AB52" s="154" t="s">
        <v>175</v>
      </c>
      <c r="AC52" s="155" t="s">
        <v>175</v>
      </c>
      <c r="AD52" s="154" t="s">
        <v>175</v>
      </c>
      <c r="AE52" s="155" t="s">
        <v>175</v>
      </c>
    </row>
    <row r="53" spans="1:31" ht="27.95" customHeight="1" x14ac:dyDescent="0.25">
      <c r="A53" s="3"/>
      <c r="B53" s="1" t="s">
        <v>43</v>
      </c>
      <c r="C53" s="45"/>
      <c r="D53" s="24"/>
      <c r="E53" s="10"/>
      <c r="F53" s="21"/>
      <c r="G53" s="10"/>
      <c r="H53" s="21"/>
      <c r="I53" s="10"/>
      <c r="J53" s="21"/>
      <c r="K53" s="10"/>
      <c r="L53" s="21"/>
      <c r="M53" s="10"/>
      <c r="N53" s="24"/>
      <c r="O53" s="10"/>
      <c r="P53" s="24"/>
      <c r="Q53" s="10"/>
      <c r="R53" s="24"/>
      <c r="S53" s="10"/>
      <c r="T53" s="24"/>
      <c r="U53" s="10"/>
      <c r="V53" s="24"/>
      <c r="W53" s="10"/>
      <c r="X53" s="24"/>
      <c r="Y53" s="45"/>
      <c r="Z53" s="154" t="s">
        <v>175</v>
      </c>
      <c r="AA53" s="155" t="s">
        <v>175</v>
      </c>
      <c r="AB53" s="154" t="s">
        <v>175</v>
      </c>
      <c r="AC53" s="155" t="s">
        <v>175</v>
      </c>
      <c r="AD53" s="154" t="s">
        <v>175</v>
      </c>
      <c r="AE53" s="155" t="s">
        <v>175</v>
      </c>
    </row>
    <row r="54" spans="1:31" ht="27.95" customHeight="1" x14ac:dyDescent="0.25">
      <c r="A54" s="3"/>
      <c r="B54" s="1" t="s">
        <v>44</v>
      </c>
      <c r="C54" s="45"/>
      <c r="D54" s="24"/>
      <c r="E54" s="10"/>
      <c r="F54" s="21"/>
      <c r="G54" s="10"/>
      <c r="H54" s="21"/>
      <c r="I54" s="10"/>
      <c r="J54" s="21"/>
      <c r="K54" s="10"/>
      <c r="L54" s="21"/>
      <c r="M54" s="10"/>
      <c r="N54" s="24"/>
      <c r="O54" s="10"/>
      <c r="P54" s="24"/>
      <c r="Q54" s="10"/>
      <c r="R54" s="24"/>
      <c r="S54" s="10"/>
      <c r="T54" s="24"/>
      <c r="U54" s="10"/>
      <c r="V54" s="24"/>
      <c r="W54" s="10"/>
      <c r="X54" s="24"/>
      <c r="Y54" s="45"/>
      <c r="Z54" s="154" t="s">
        <v>175</v>
      </c>
      <c r="AA54" s="155" t="s">
        <v>175</v>
      </c>
      <c r="AB54" s="154" t="s">
        <v>175</v>
      </c>
      <c r="AC54" s="155" t="s">
        <v>175</v>
      </c>
      <c r="AD54" s="154" t="s">
        <v>175</v>
      </c>
      <c r="AE54" s="155" t="s">
        <v>175</v>
      </c>
    </row>
    <row r="55" spans="1:31" ht="27.95" customHeight="1" x14ac:dyDescent="0.25">
      <c r="A55" s="3"/>
      <c r="B55" s="1" t="s">
        <v>45</v>
      </c>
      <c r="C55" s="45"/>
      <c r="D55" s="24"/>
      <c r="E55" s="10"/>
      <c r="F55" s="21"/>
      <c r="G55" s="10"/>
      <c r="H55" s="21"/>
      <c r="I55" s="10"/>
      <c r="J55" s="21"/>
      <c r="K55" s="10"/>
      <c r="L55" s="21"/>
      <c r="M55" s="10"/>
      <c r="N55" s="24"/>
      <c r="O55" s="10"/>
      <c r="P55" s="24"/>
      <c r="Q55" s="10"/>
      <c r="R55" s="24"/>
      <c r="S55" s="10"/>
      <c r="T55" s="24"/>
      <c r="U55" s="10"/>
      <c r="V55" s="24"/>
      <c r="W55" s="10"/>
      <c r="X55" s="24"/>
      <c r="Y55" s="45"/>
      <c r="Z55" s="154" t="s">
        <v>175</v>
      </c>
      <c r="AA55" s="155" t="s">
        <v>175</v>
      </c>
      <c r="AB55" s="154" t="s">
        <v>175</v>
      </c>
      <c r="AC55" s="155" t="s">
        <v>175</v>
      </c>
      <c r="AD55" s="154" t="s">
        <v>175</v>
      </c>
      <c r="AE55" s="155" t="s">
        <v>175</v>
      </c>
    </row>
    <row r="56" spans="1:31" ht="27.95" customHeight="1" x14ac:dyDescent="0.25">
      <c r="A56" s="2"/>
      <c r="B56" s="9" t="s">
        <v>46</v>
      </c>
      <c r="C56" s="46"/>
      <c r="D56" s="25"/>
      <c r="E56" s="11"/>
      <c r="F56" s="22"/>
      <c r="G56" s="11"/>
      <c r="H56" s="22"/>
      <c r="I56" s="11"/>
      <c r="J56" s="22"/>
      <c r="K56" s="11"/>
      <c r="L56" s="22"/>
      <c r="M56" s="11"/>
      <c r="N56" s="25"/>
      <c r="O56" s="11"/>
      <c r="P56" s="25"/>
      <c r="Q56" s="11"/>
      <c r="R56" s="25"/>
      <c r="S56" s="11"/>
      <c r="T56" s="25"/>
      <c r="U56" s="11"/>
      <c r="V56" s="25"/>
      <c r="W56" s="11"/>
      <c r="X56" s="25"/>
      <c r="Y56" s="46"/>
      <c r="Z56" s="25"/>
      <c r="AA56" s="11"/>
      <c r="AB56" s="25"/>
      <c r="AC56" s="11"/>
      <c r="AD56" s="25"/>
      <c r="AE56" s="11"/>
    </row>
    <row r="57" spans="1:31" ht="27.95" customHeight="1" x14ac:dyDescent="0.25">
      <c r="A57" s="3"/>
      <c r="B57" s="1" t="s">
        <v>47</v>
      </c>
      <c r="C57" s="45"/>
      <c r="D57" s="24"/>
      <c r="E57" s="10"/>
      <c r="F57" s="21"/>
      <c r="G57" s="10"/>
      <c r="H57" s="21"/>
      <c r="I57" s="10"/>
      <c r="J57" s="21"/>
      <c r="K57" s="10"/>
      <c r="L57" s="21"/>
      <c r="M57" s="10"/>
      <c r="N57" s="24"/>
      <c r="O57" s="10"/>
      <c r="P57" s="24"/>
      <c r="Q57" s="10"/>
      <c r="R57" s="24"/>
      <c r="S57" s="10"/>
      <c r="T57" s="24"/>
      <c r="U57" s="10"/>
      <c r="V57" s="24"/>
      <c r="W57" s="10"/>
      <c r="X57" s="24"/>
      <c r="Y57" s="45"/>
      <c r="Z57" s="166" t="s">
        <v>175</v>
      </c>
      <c r="AA57" s="179" t="s">
        <v>175</v>
      </c>
      <c r="AB57" s="166" t="s">
        <v>175</v>
      </c>
      <c r="AC57" s="179" t="s">
        <v>175</v>
      </c>
      <c r="AD57" s="166" t="s">
        <v>175</v>
      </c>
      <c r="AE57" s="179" t="s">
        <v>175</v>
      </c>
    </row>
    <row r="58" spans="1:31" ht="27.95" customHeight="1" x14ac:dyDescent="0.25">
      <c r="A58" s="3"/>
      <c r="B58" s="1" t="s">
        <v>48</v>
      </c>
      <c r="C58" s="45"/>
      <c r="D58" s="24"/>
      <c r="E58" s="10"/>
      <c r="F58" s="21"/>
      <c r="G58" s="10"/>
      <c r="H58" s="21"/>
      <c r="I58" s="10"/>
      <c r="J58" s="21"/>
      <c r="K58" s="10"/>
      <c r="L58" s="21"/>
      <c r="M58" s="10"/>
      <c r="N58" s="24"/>
      <c r="O58" s="10"/>
      <c r="P58" s="24"/>
      <c r="Q58" s="10"/>
      <c r="R58" s="24"/>
      <c r="S58" s="10"/>
      <c r="T58" s="24"/>
      <c r="U58" s="10"/>
      <c r="V58" s="24"/>
      <c r="W58" s="10"/>
      <c r="X58" s="24"/>
      <c r="Y58" s="45"/>
      <c r="Z58" s="166" t="s">
        <v>175</v>
      </c>
      <c r="AA58" s="179" t="s">
        <v>175</v>
      </c>
      <c r="AB58" s="166" t="s">
        <v>175</v>
      </c>
      <c r="AC58" s="179" t="s">
        <v>175</v>
      </c>
      <c r="AD58" s="166" t="s">
        <v>175</v>
      </c>
      <c r="AE58" s="179" t="s">
        <v>175</v>
      </c>
    </row>
    <row r="59" spans="1:31" ht="27.95" customHeight="1" x14ac:dyDescent="0.25">
      <c r="A59" s="3"/>
      <c r="B59" s="1" t="s">
        <v>49</v>
      </c>
      <c r="C59" s="45"/>
      <c r="D59" s="24"/>
      <c r="E59" s="10"/>
      <c r="F59" s="21"/>
      <c r="G59" s="10"/>
      <c r="H59" s="21"/>
      <c r="I59" s="10"/>
      <c r="J59" s="21"/>
      <c r="K59" s="10"/>
      <c r="L59" s="21"/>
      <c r="M59" s="10"/>
      <c r="N59" s="24"/>
      <c r="O59" s="10"/>
      <c r="P59" s="24"/>
      <c r="Q59" s="10"/>
      <c r="R59" s="24"/>
      <c r="S59" s="10"/>
      <c r="T59" s="24"/>
      <c r="U59" s="10"/>
      <c r="V59" s="24"/>
      <c r="W59" s="10"/>
      <c r="X59" s="24"/>
      <c r="Y59" s="45"/>
      <c r="Z59" s="166" t="s">
        <v>175</v>
      </c>
      <c r="AA59" s="179" t="s">
        <v>175</v>
      </c>
      <c r="AB59" s="166" t="s">
        <v>175</v>
      </c>
      <c r="AC59" s="179" t="s">
        <v>175</v>
      </c>
      <c r="AD59" s="166" t="s">
        <v>175</v>
      </c>
      <c r="AE59" s="179" t="s">
        <v>175</v>
      </c>
    </row>
    <row r="60" spans="1:31" ht="27.95" customHeight="1" x14ac:dyDescent="0.25">
      <c r="A60" s="3"/>
      <c r="B60" s="1" t="s">
        <v>50</v>
      </c>
      <c r="C60" s="45"/>
      <c r="D60" s="24"/>
      <c r="E60" s="10"/>
      <c r="F60" s="21"/>
      <c r="G60" s="10"/>
      <c r="H60" s="21"/>
      <c r="I60" s="10"/>
      <c r="J60" s="21"/>
      <c r="K60" s="10"/>
      <c r="L60" s="21"/>
      <c r="M60" s="10"/>
      <c r="N60" s="24"/>
      <c r="O60" s="10"/>
      <c r="P60" s="24"/>
      <c r="Q60" s="10"/>
      <c r="R60" s="24"/>
      <c r="S60" s="10"/>
      <c r="T60" s="24"/>
      <c r="U60" s="10"/>
      <c r="V60" s="24"/>
      <c r="W60" s="10"/>
      <c r="X60" s="24"/>
      <c r="Y60" s="45"/>
      <c r="Z60" s="166" t="s">
        <v>175</v>
      </c>
      <c r="AA60" s="179" t="s">
        <v>175</v>
      </c>
      <c r="AB60" s="166" t="s">
        <v>175</v>
      </c>
      <c r="AC60" s="179" t="s">
        <v>175</v>
      </c>
      <c r="AD60" s="166" t="s">
        <v>175</v>
      </c>
      <c r="AE60" s="179" t="s">
        <v>175</v>
      </c>
    </row>
    <row r="61" spans="1:31" ht="20.25" customHeight="1" x14ac:dyDescent="0.25">
      <c r="A61" s="3"/>
      <c r="B61" s="1" t="s">
        <v>51</v>
      </c>
      <c r="C61" s="45"/>
      <c r="D61" s="24"/>
      <c r="E61" s="10"/>
      <c r="F61" s="21"/>
      <c r="G61" s="10"/>
      <c r="H61" s="21"/>
      <c r="I61" s="10"/>
      <c r="J61" s="21"/>
      <c r="K61" s="10"/>
      <c r="L61" s="21"/>
      <c r="M61" s="10"/>
      <c r="N61" s="24"/>
      <c r="O61" s="10"/>
      <c r="P61" s="24"/>
      <c r="Q61" s="10"/>
      <c r="R61" s="24"/>
      <c r="S61" s="10"/>
      <c r="T61" s="24"/>
      <c r="U61" s="10"/>
      <c r="V61" s="24"/>
      <c r="W61" s="10"/>
      <c r="X61" s="24"/>
      <c r="Y61" s="45"/>
      <c r="Z61" s="166" t="s">
        <v>175</v>
      </c>
      <c r="AA61" s="179" t="s">
        <v>175</v>
      </c>
      <c r="AB61" s="166" t="s">
        <v>175</v>
      </c>
      <c r="AC61" s="179" t="s">
        <v>175</v>
      </c>
      <c r="AD61" s="166" t="s">
        <v>175</v>
      </c>
      <c r="AE61" s="179" t="s">
        <v>175</v>
      </c>
    </row>
    <row r="62" spans="1:31" ht="20.100000000000001" customHeight="1" x14ac:dyDescent="0.25">
      <c r="A62" s="2"/>
      <c r="B62" s="9" t="s">
        <v>52</v>
      </c>
      <c r="C62" s="46"/>
      <c r="D62" s="25"/>
      <c r="E62" s="11"/>
      <c r="F62" s="22"/>
      <c r="G62" s="11"/>
      <c r="H62" s="22"/>
      <c r="I62" s="11"/>
      <c r="J62" s="22"/>
      <c r="K62" s="11"/>
      <c r="L62" s="22"/>
      <c r="M62" s="11"/>
      <c r="N62" s="25"/>
      <c r="O62" s="11"/>
      <c r="P62" s="25"/>
      <c r="Q62" s="11"/>
      <c r="R62" s="25"/>
      <c r="S62" s="11"/>
      <c r="T62" s="25"/>
      <c r="U62" s="11"/>
      <c r="V62" s="25"/>
      <c r="W62" s="11"/>
      <c r="X62" s="25"/>
      <c r="Y62" s="46"/>
      <c r="Z62" s="25"/>
      <c r="AA62" s="11"/>
      <c r="AB62" s="25"/>
      <c r="AC62" s="11"/>
      <c r="AD62" s="25"/>
      <c r="AE62" s="11"/>
    </row>
    <row r="63" spans="1:31" ht="27.95" customHeight="1" x14ac:dyDescent="0.25">
      <c r="A63" s="3"/>
      <c r="B63" s="1" t="s">
        <v>53</v>
      </c>
      <c r="C63" s="45"/>
      <c r="D63" s="24"/>
      <c r="E63" s="10"/>
      <c r="F63" s="21"/>
      <c r="G63" s="10"/>
      <c r="H63" s="21"/>
      <c r="I63" s="10"/>
      <c r="J63" s="21"/>
      <c r="K63" s="10"/>
      <c r="L63" s="21"/>
      <c r="M63" s="10"/>
      <c r="N63" s="24"/>
      <c r="O63" s="10"/>
      <c r="P63" s="24"/>
      <c r="Q63" s="10"/>
      <c r="R63" s="24"/>
      <c r="S63" s="10"/>
      <c r="T63" s="24"/>
      <c r="U63" s="10"/>
      <c r="V63" s="24"/>
      <c r="W63" s="10"/>
      <c r="X63" s="24"/>
      <c r="Y63" s="45"/>
      <c r="Z63" s="166" t="s">
        <v>175</v>
      </c>
      <c r="AA63" s="179" t="s">
        <v>175</v>
      </c>
      <c r="AB63" s="166" t="s">
        <v>175</v>
      </c>
      <c r="AC63" s="179" t="s">
        <v>175</v>
      </c>
      <c r="AD63" s="166" t="s">
        <v>175</v>
      </c>
      <c r="AE63" s="179" t="s">
        <v>175</v>
      </c>
    </row>
    <row r="64" spans="1:31" ht="27.95" customHeight="1" x14ac:dyDescent="0.25">
      <c r="A64" s="3"/>
      <c r="B64" s="1" t="s">
        <v>54</v>
      </c>
      <c r="C64" s="45"/>
      <c r="D64" s="24"/>
      <c r="E64" s="10"/>
      <c r="F64" s="21"/>
      <c r="G64" s="10"/>
      <c r="H64" s="21"/>
      <c r="I64" s="10"/>
      <c r="J64" s="21"/>
      <c r="K64" s="10"/>
      <c r="L64" s="21"/>
      <c r="M64" s="10"/>
      <c r="N64" s="24"/>
      <c r="O64" s="10"/>
      <c r="P64" s="24"/>
      <c r="Q64" s="10"/>
      <c r="R64" s="24"/>
      <c r="S64" s="10"/>
      <c r="T64" s="24"/>
      <c r="U64" s="10"/>
      <c r="V64" s="24"/>
      <c r="W64" s="10"/>
      <c r="X64" s="24"/>
      <c r="Y64" s="45"/>
      <c r="Z64" s="166" t="s">
        <v>175</v>
      </c>
      <c r="AA64" s="179" t="s">
        <v>175</v>
      </c>
      <c r="AB64" s="166" t="s">
        <v>175</v>
      </c>
      <c r="AC64" s="179" t="s">
        <v>175</v>
      </c>
      <c r="AD64" s="166" t="s">
        <v>175</v>
      </c>
      <c r="AE64" s="179" t="s">
        <v>175</v>
      </c>
    </row>
    <row r="65" spans="1:32" ht="27.95" customHeight="1" x14ac:dyDescent="0.25">
      <c r="A65" s="3"/>
      <c r="B65" s="1" t="s">
        <v>55</v>
      </c>
      <c r="C65" s="45"/>
      <c r="D65" s="24"/>
      <c r="E65" s="10"/>
      <c r="F65" s="21"/>
      <c r="G65" s="10"/>
      <c r="H65" s="21"/>
      <c r="I65" s="10"/>
      <c r="J65" s="21"/>
      <c r="K65" s="10"/>
      <c r="L65" s="21"/>
      <c r="M65" s="10"/>
      <c r="N65" s="24"/>
      <c r="O65" s="10"/>
      <c r="P65" s="24"/>
      <c r="Q65" s="10"/>
      <c r="R65" s="24"/>
      <c r="S65" s="10"/>
      <c r="T65" s="24"/>
      <c r="U65" s="10"/>
      <c r="V65" s="24"/>
      <c r="W65" s="10"/>
      <c r="X65" s="24"/>
      <c r="Y65" s="45"/>
      <c r="Z65" s="166" t="s">
        <v>175</v>
      </c>
      <c r="AA65" s="179" t="s">
        <v>175</v>
      </c>
      <c r="AB65" s="166" t="s">
        <v>175</v>
      </c>
      <c r="AC65" s="179" t="s">
        <v>175</v>
      </c>
      <c r="AD65" s="166" t="s">
        <v>175</v>
      </c>
      <c r="AE65" s="179" t="s">
        <v>175</v>
      </c>
    </row>
    <row r="66" spans="1:32" ht="23.25" customHeight="1" x14ac:dyDescent="0.25">
      <c r="A66" s="2"/>
      <c r="B66" s="9" t="s">
        <v>56</v>
      </c>
      <c r="C66" s="46"/>
      <c r="D66" s="25"/>
      <c r="E66" s="11"/>
      <c r="F66" s="22"/>
      <c r="G66" s="11"/>
      <c r="H66" s="22"/>
      <c r="I66" s="11"/>
      <c r="J66" s="22"/>
      <c r="K66" s="11"/>
      <c r="L66" s="22"/>
      <c r="M66" s="11"/>
      <c r="N66" s="25"/>
      <c r="O66" s="11"/>
      <c r="P66" s="25"/>
      <c r="Q66" s="11"/>
      <c r="R66" s="25"/>
      <c r="S66" s="11"/>
      <c r="T66" s="25"/>
      <c r="U66" s="11"/>
      <c r="V66" s="25"/>
      <c r="W66" s="11"/>
      <c r="X66" s="25"/>
      <c r="Y66" s="46"/>
      <c r="Z66" s="25"/>
      <c r="AA66" s="11"/>
      <c r="AB66" s="25"/>
      <c r="AC66" s="153"/>
      <c r="AD66" s="25"/>
      <c r="AE66" s="153"/>
    </row>
    <row r="67" spans="1:32" ht="24" customHeight="1" x14ac:dyDescent="0.25">
      <c r="A67" s="3"/>
      <c r="B67" s="1" t="s">
        <v>57</v>
      </c>
      <c r="C67" s="45"/>
      <c r="D67" s="24"/>
      <c r="E67" s="10"/>
      <c r="F67" s="21"/>
      <c r="G67" s="10"/>
      <c r="H67" s="21"/>
      <c r="I67" s="10"/>
      <c r="J67" s="21"/>
      <c r="K67" s="10"/>
      <c r="L67" s="21"/>
      <c r="M67" s="10"/>
      <c r="N67" s="24"/>
      <c r="O67" s="10"/>
      <c r="P67" s="24"/>
      <c r="Q67" s="10"/>
      <c r="R67" s="24"/>
      <c r="S67" s="10"/>
      <c r="T67" s="24"/>
      <c r="U67" s="10"/>
      <c r="V67" s="24"/>
      <c r="W67" s="10"/>
      <c r="X67" s="24"/>
      <c r="Y67" s="45"/>
      <c r="Z67" s="158"/>
      <c r="AA67" s="149"/>
      <c r="AB67" s="161"/>
      <c r="AC67" s="10"/>
      <c r="AD67" s="161"/>
      <c r="AE67" s="10"/>
    </row>
    <row r="68" spans="1:32" ht="24" customHeight="1" x14ac:dyDescent="0.25">
      <c r="A68" s="3"/>
      <c r="B68" s="1" t="s">
        <v>58</v>
      </c>
      <c r="C68" s="45"/>
      <c r="D68" s="24"/>
      <c r="E68" s="10"/>
      <c r="F68" s="21"/>
      <c r="G68" s="10"/>
      <c r="H68" s="21"/>
      <c r="I68" s="10"/>
      <c r="J68" s="21"/>
      <c r="K68" s="10"/>
      <c r="L68" s="21"/>
      <c r="M68" s="10"/>
      <c r="N68" s="24"/>
      <c r="O68" s="10"/>
      <c r="P68" s="24"/>
      <c r="Q68" s="10"/>
      <c r="R68" s="24"/>
      <c r="S68" s="10"/>
      <c r="T68" s="24"/>
      <c r="U68" s="10"/>
      <c r="V68" s="24"/>
      <c r="W68" s="10"/>
      <c r="X68" s="24"/>
      <c r="Y68" s="10"/>
      <c r="Z68" s="174" t="s">
        <v>175</v>
      </c>
      <c r="AA68" s="175" t="s">
        <v>175</v>
      </c>
      <c r="AB68" s="168" t="s">
        <v>175</v>
      </c>
      <c r="AC68" s="173" t="s">
        <v>175</v>
      </c>
      <c r="AD68" s="168" t="s">
        <v>175</v>
      </c>
      <c r="AE68" s="173" t="s">
        <v>175</v>
      </c>
    </row>
    <row r="69" spans="1:32" ht="24" customHeight="1" x14ac:dyDescent="0.25">
      <c r="A69" s="3"/>
      <c r="B69" s="1" t="s">
        <v>59</v>
      </c>
      <c r="C69" s="45"/>
      <c r="D69" s="24"/>
      <c r="E69" s="10"/>
      <c r="F69" s="21"/>
      <c r="G69" s="10"/>
      <c r="H69" s="21"/>
      <c r="I69" s="10"/>
      <c r="J69" s="21"/>
      <c r="K69" s="10"/>
      <c r="L69" s="21"/>
      <c r="M69" s="10"/>
      <c r="N69" s="24"/>
      <c r="O69" s="10"/>
      <c r="P69" s="24"/>
      <c r="Q69" s="10"/>
      <c r="R69" s="24"/>
      <c r="S69" s="10"/>
      <c r="T69" s="24"/>
      <c r="U69" s="10"/>
      <c r="V69" s="24"/>
      <c r="W69" s="10"/>
      <c r="X69" s="24"/>
      <c r="Y69" s="10"/>
      <c r="Z69" s="176"/>
      <c r="AA69" s="172"/>
      <c r="AB69" s="177"/>
      <c r="AC69" s="172"/>
      <c r="AD69" s="177"/>
      <c r="AE69" s="172"/>
    </row>
    <row r="70" spans="1:32" ht="24" customHeight="1" x14ac:dyDescent="0.25">
      <c r="A70" s="3"/>
      <c r="B70" s="1" t="s">
        <v>60</v>
      </c>
      <c r="C70" s="45"/>
      <c r="D70" s="24"/>
      <c r="E70" s="10"/>
      <c r="F70" s="21"/>
      <c r="G70" s="10"/>
      <c r="H70" s="21"/>
      <c r="I70" s="10"/>
      <c r="J70" s="21"/>
      <c r="K70" s="10"/>
      <c r="L70" s="21"/>
      <c r="M70" s="10"/>
      <c r="N70" s="24"/>
      <c r="O70" s="10"/>
      <c r="P70" s="24"/>
      <c r="Q70" s="10"/>
      <c r="R70" s="24"/>
      <c r="S70" s="10"/>
      <c r="T70" s="24"/>
      <c r="U70" s="10"/>
      <c r="V70" s="24"/>
      <c r="W70" s="10"/>
      <c r="X70" s="24"/>
      <c r="Y70" s="10"/>
      <c r="Z70" s="178" t="s">
        <v>175</v>
      </c>
      <c r="AA70" s="173" t="s">
        <v>175</v>
      </c>
      <c r="AB70" s="168" t="s">
        <v>175</v>
      </c>
      <c r="AC70" s="173" t="s">
        <v>175</v>
      </c>
      <c r="AD70" s="168" t="s">
        <v>175</v>
      </c>
      <c r="AE70" s="173" t="s">
        <v>175</v>
      </c>
    </row>
    <row r="71" spans="1:32" ht="20.100000000000001" customHeight="1" x14ac:dyDescent="0.25">
      <c r="A71" s="3"/>
      <c r="B71" s="1" t="s">
        <v>61</v>
      </c>
      <c r="C71" s="45"/>
      <c r="D71" s="24"/>
      <c r="E71" s="10"/>
      <c r="F71" s="21"/>
      <c r="G71" s="10"/>
      <c r="H71" s="21"/>
      <c r="I71" s="10"/>
      <c r="J71" s="21"/>
      <c r="K71" s="10"/>
      <c r="L71" s="21"/>
      <c r="M71" s="10"/>
      <c r="N71" s="24"/>
      <c r="O71" s="10"/>
      <c r="P71" s="24"/>
      <c r="Q71" s="10"/>
      <c r="R71" s="24"/>
      <c r="S71" s="10"/>
      <c r="T71" s="24"/>
      <c r="U71" s="10"/>
      <c r="V71" s="24"/>
      <c r="W71" s="10"/>
      <c r="X71" s="24"/>
      <c r="Y71" s="10"/>
      <c r="Z71" s="21"/>
      <c r="AA71" s="149"/>
      <c r="AB71" s="24"/>
      <c r="AC71" s="149"/>
      <c r="AD71" s="24"/>
      <c r="AE71" s="149"/>
    </row>
    <row r="72" spans="1:32" ht="27" customHeight="1" x14ac:dyDescent="0.25">
      <c r="A72" s="3"/>
      <c r="B72" s="1" t="s">
        <v>62</v>
      </c>
      <c r="C72" s="45"/>
      <c r="D72" s="24"/>
      <c r="E72" s="10"/>
      <c r="F72" s="21"/>
      <c r="G72" s="10"/>
      <c r="H72" s="21"/>
      <c r="I72" s="10"/>
      <c r="J72" s="21"/>
      <c r="K72" s="10"/>
      <c r="L72" s="21"/>
      <c r="M72" s="10"/>
      <c r="N72" s="24"/>
      <c r="O72" s="10"/>
      <c r="P72" s="24"/>
      <c r="Q72" s="10"/>
      <c r="R72" s="24"/>
      <c r="S72" s="10"/>
      <c r="T72" s="24"/>
      <c r="U72" s="10"/>
      <c r="V72" s="24"/>
      <c r="W72" s="10"/>
      <c r="X72" s="24"/>
      <c r="Y72" s="10"/>
      <c r="Z72" s="21"/>
      <c r="AA72" s="10"/>
      <c r="AB72" s="24"/>
      <c r="AC72" s="10"/>
      <c r="AD72" s="24"/>
      <c r="AE72" s="10"/>
    </row>
    <row r="73" spans="1:32" ht="24" customHeight="1" x14ac:dyDescent="0.25">
      <c r="A73" s="3"/>
      <c r="B73" s="1" t="s">
        <v>63</v>
      </c>
      <c r="C73" s="45"/>
      <c r="D73" s="24"/>
      <c r="E73" s="10"/>
      <c r="F73" s="21"/>
      <c r="G73" s="10"/>
      <c r="H73" s="21"/>
      <c r="I73" s="10"/>
      <c r="J73" s="21"/>
      <c r="K73" s="10"/>
      <c r="L73" s="21"/>
      <c r="M73" s="10"/>
      <c r="N73" s="24"/>
      <c r="O73" s="10"/>
      <c r="P73" s="24"/>
      <c r="Q73" s="10"/>
      <c r="R73" s="24"/>
      <c r="S73" s="10"/>
      <c r="T73" s="24"/>
      <c r="U73" s="10"/>
      <c r="V73" s="24"/>
      <c r="W73" s="10"/>
      <c r="X73" s="24"/>
      <c r="Y73" s="10"/>
      <c r="Z73" s="21"/>
      <c r="AA73" s="10"/>
      <c r="AB73" s="24"/>
      <c r="AC73" s="10"/>
      <c r="AD73" s="24"/>
      <c r="AE73" s="10"/>
    </row>
    <row r="74" spans="1:32" ht="30" customHeight="1" x14ac:dyDescent="0.25">
      <c r="A74" s="13"/>
      <c r="B74" s="14" t="s">
        <v>176</v>
      </c>
      <c r="C74" s="47"/>
      <c r="D74" s="26"/>
      <c r="E74" s="15"/>
      <c r="F74" s="23"/>
      <c r="G74" s="15"/>
      <c r="H74" s="23"/>
      <c r="I74" s="15"/>
      <c r="J74" s="23"/>
      <c r="K74" s="15"/>
      <c r="L74" s="23"/>
      <c r="M74" s="15"/>
      <c r="N74" s="26"/>
      <c r="O74" s="15"/>
      <c r="P74" s="26"/>
      <c r="Q74" s="15"/>
      <c r="R74" s="26"/>
      <c r="S74" s="15"/>
      <c r="T74" s="26"/>
      <c r="U74" s="15"/>
      <c r="V74" s="24"/>
      <c r="W74" s="10"/>
      <c r="X74" s="24"/>
      <c r="Y74" s="10"/>
      <c r="Z74" s="23"/>
      <c r="AA74" s="15"/>
      <c r="AB74" s="24"/>
      <c r="AC74" s="10"/>
      <c r="AD74" s="24"/>
      <c r="AE74" s="10"/>
    </row>
    <row r="75" spans="1:32" ht="30" customHeight="1" thickBot="1" x14ac:dyDescent="0.3">
      <c r="A75" s="18"/>
      <c r="B75" s="19"/>
      <c r="C75" s="48"/>
      <c r="D75" s="114">
        <v>0</v>
      </c>
      <c r="E75" s="115"/>
      <c r="F75" s="116">
        <v>0</v>
      </c>
      <c r="G75" s="117"/>
      <c r="H75" s="116">
        <v>0</v>
      </c>
      <c r="I75" s="117"/>
      <c r="J75" s="116">
        <v>0</v>
      </c>
      <c r="K75" s="117"/>
      <c r="L75" s="118">
        <v>0</v>
      </c>
      <c r="M75" s="117"/>
      <c r="N75" s="118">
        <v>0</v>
      </c>
      <c r="O75" s="117"/>
      <c r="P75" s="116">
        <v>0</v>
      </c>
      <c r="Q75" s="117"/>
      <c r="R75" s="116">
        <v>0</v>
      </c>
      <c r="S75" s="117"/>
      <c r="T75" s="116">
        <v>0</v>
      </c>
      <c r="U75" s="117"/>
      <c r="V75" s="116">
        <v>0</v>
      </c>
      <c r="W75" s="117"/>
      <c r="X75" s="116">
        <v>0</v>
      </c>
      <c r="Y75" s="117"/>
      <c r="Z75" s="116">
        <v>0</v>
      </c>
      <c r="AA75" s="117"/>
      <c r="AB75" s="159">
        <v>0</v>
      </c>
      <c r="AC75" s="160"/>
      <c r="AD75" s="159">
        <v>0</v>
      </c>
      <c r="AE75" s="160"/>
    </row>
    <row r="76" spans="1:32" ht="30" customHeight="1" thickBot="1" x14ac:dyDescent="0.3">
      <c r="B76" s="8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72" t="s">
        <v>75</v>
      </c>
      <c r="W76" s="73"/>
      <c r="X76" s="73"/>
      <c r="Y76" s="73"/>
      <c r="Z76" s="73"/>
      <c r="AA76" s="74"/>
      <c r="AB76" s="74"/>
      <c r="AC76" s="75"/>
      <c r="AD76" s="75"/>
      <c r="AE76" s="76"/>
      <c r="AF76" s="27">
        <f>SUM(D75:AE75)</f>
        <v>0</v>
      </c>
    </row>
    <row r="77" spans="1:32" ht="30" customHeight="1" thickBot="1" x14ac:dyDescent="0.35">
      <c r="B77" s="8"/>
      <c r="V77" s="124" t="s">
        <v>74</v>
      </c>
      <c r="W77" s="125"/>
      <c r="X77" s="125"/>
      <c r="Y77" s="125"/>
      <c r="Z77" s="125"/>
      <c r="AA77" s="125"/>
      <c r="AB77" s="125"/>
      <c r="AC77" s="125"/>
      <c r="AD77" s="125"/>
      <c r="AE77" s="126"/>
      <c r="AF77" s="28">
        <f>+AF76*0.21</f>
        <v>0</v>
      </c>
    </row>
    <row r="78" spans="1:32" x14ac:dyDescent="0.25">
      <c r="V78" s="127" t="s">
        <v>76</v>
      </c>
      <c r="W78" s="128"/>
      <c r="X78" s="128"/>
      <c r="Y78" s="128"/>
      <c r="Z78" s="128"/>
      <c r="AA78" s="128"/>
      <c r="AB78" s="128"/>
      <c r="AC78" s="128"/>
      <c r="AD78" s="128"/>
      <c r="AE78" s="129"/>
      <c r="AF78" s="66">
        <f>+AF76+AF77</f>
        <v>0</v>
      </c>
    </row>
    <row r="79" spans="1:32" ht="15.75" thickBot="1" x14ac:dyDescent="0.3">
      <c r="V79" s="130"/>
      <c r="W79" s="131"/>
      <c r="X79" s="131"/>
      <c r="Y79" s="131"/>
      <c r="Z79" s="131"/>
      <c r="AA79" s="131"/>
      <c r="AB79" s="131"/>
      <c r="AC79" s="131"/>
      <c r="AD79" s="131"/>
      <c r="AE79" s="132"/>
      <c r="AF79" s="67"/>
    </row>
    <row r="80" spans="1:32" ht="15" customHeight="1" x14ac:dyDescent="0.25"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</row>
    <row r="81" spans="1:32" x14ac:dyDescent="0.25"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</row>
    <row r="82" spans="1:32" ht="15.75" customHeight="1" x14ac:dyDescent="0.25"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</row>
    <row r="85" spans="1:32" ht="19.5" x14ac:dyDescent="0.3">
      <c r="B85" s="37" t="s">
        <v>86</v>
      </c>
    </row>
    <row r="86" spans="1:32" ht="15.75" thickBot="1" x14ac:dyDescent="0.3"/>
    <row r="87" spans="1:32" ht="15" customHeight="1" x14ac:dyDescent="0.25">
      <c r="A87" s="142" t="s">
        <v>87</v>
      </c>
      <c r="B87" s="119" t="s">
        <v>88</v>
      </c>
      <c r="C87" s="119" t="s">
        <v>89</v>
      </c>
      <c r="D87" s="119" t="s">
        <v>90</v>
      </c>
      <c r="E87" s="119" t="s">
        <v>73</v>
      </c>
      <c r="F87" s="119" t="s">
        <v>91</v>
      </c>
      <c r="G87" s="119" t="s">
        <v>92</v>
      </c>
      <c r="H87" s="119" t="s">
        <v>93</v>
      </c>
      <c r="I87" s="119" t="s">
        <v>94</v>
      </c>
    </row>
    <row r="88" spans="1:32" ht="15" customHeight="1" thickBot="1" x14ac:dyDescent="0.3">
      <c r="A88" s="143"/>
      <c r="B88" s="120"/>
      <c r="C88" s="120"/>
      <c r="D88" s="120"/>
      <c r="E88" s="120"/>
      <c r="F88" s="120"/>
      <c r="G88" s="120"/>
      <c r="H88" s="120"/>
      <c r="I88" s="120"/>
    </row>
    <row r="89" spans="1:32" ht="15.75" customHeight="1" thickBot="1" x14ac:dyDescent="0.3">
      <c r="A89" s="121" t="s">
        <v>95</v>
      </c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3"/>
    </row>
    <row r="90" spans="1:32" ht="15" customHeight="1" x14ac:dyDescent="0.25">
      <c r="A90" s="33">
        <v>1</v>
      </c>
      <c r="B90" s="31" t="s">
        <v>96</v>
      </c>
      <c r="C90" s="58" t="s">
        <v>97</v>
      </c>
      <c r="D90" s="31" t="s">
        <v>98</v>
      </c>
      <c r="E90" s="31" t="s">
        <v>99</v>
      </c>
      <c r="F90" s="31">
        <v>2014</v>
      </c>
      <c r="G90" s="31">
        <v>133</v>
      </c>
      <c r="H90" s="31">
        <v>1969</v>
      </c>
      <c r="I90" s="31">
        <v>2505</v>
      </c>
    </row>
    <row r="91" spans="1:32" ht="30" x14ac:dyDescent="0.25">
      <c r="A91" s="33">
        <v>2</v>
      </c>
      <c r="B91" s="31" t="s">
        <v>100</v>
      </c>
      <c r="C91" s="58" t="s">
        <v>101</v>
      </c>
      <c r="D91" s="31" t="s">
        <v>102</v>
      </c>
      <c r="E91" s="31" t="s">
        <v>103</v>
      </c>
      <c r="F91" s="31">
        <v>2018</v>
      </c>
      <c r="G91" s="31">
        <v>92</v>
      </c>
      <c r="H91" s="31">
        <v>1395</v>
      </c>
      <c r="I91" s="31">
        <v>1870</v>
      </c>
    </row>
    <row r="92" spans="1:32" ht="15" customHeight="1" x14ac:dyDescent="0.25">
      <c r="A92" s="33">
        <v>3</v>
      </c>
      <c r="B92" s="31" t="s">
        <v>104</v>
      </c>
      <c r="C92" s="58" t="s">
        <v>105</v>
      </c>
      <c r="D92" s="31" t="s">
        <v>106</v>
      </c>
      <c r="E92" s="31" t="s">
        <v>107</v>
      </c>
      <c r="F92" s="31">
        <v>2024</v>
      </c>
      <c r="G92" s="31">
        <v>84</v>
      </c>
      <c r="H92" s="31">
        <v>1461</v>
      </c>
      <c r="I92" s="31">
        <v>1949</v>
      </c>
    </row>
    <row r="93" spans="1:32" x14ac:dyDescent="0.25">
      <c r="A93" s="33">
        <v>4</v>
      </c>
      <c r="B93" s="31" t="s">
        <v>108</v>
      </c>
      <c r="C93" s="31" t="s">
        <v>109</v>
      </c>
      <c r="D93" s="31" t="s">
        <v>106</v>
      </c>
      <c r="E93" s="31" t="s">
        <v>107</v>
      </c>
      <c r="F93" s="31">
        <v>2024</v>
      </c>
      <c r="G93" s="31">
        <v>84</v>
      </c>
      <c r="H93" s="31">
        <v>1461</v>
      </c>
      <c r="I93" s="31">
        <v>1949</v>
      </c>
    </row>
    <row r="94" spans="1:32" ht="15" customHeight="1" x14ac:dyDescent="0.25">
      <c r="A94" s="33">
        <v>5</v>
      </c>
      <c r="B94" s="31" t="s">
        <v>110</v>
      </c>
      <c r="C94" s="31" t="s">
        <v>111</v>
      </c>
      <c r="D94" s="31" t="s">
        <v>112</v>
      </c>
      <c r="E94" s="31" t="s">
        <v>113</v>
      </c>
      <c r="F94" s="31">
        <v>2014</v>
      </c>
      <c r="G94" s="31">
        <v>55</v>
      </c>
      <c r="H94" s="31">
        <v>1598</v>
      </c>
      <c r="I94" s="31">
        <v>2035</v>
      </c>
    </row>
    <row r="95" spans="1:32" ht="15.75" customHeight="1" x14ac:dyDescent="0.25">
      <c r="A95" s="33">
        <v>6</v>
      </c>
      <c r="B95" s="31" t="s">
        <v>114</v>
      </c>
      <c r="C95" s="31" t="s">
        <v>115</v>
      </c>
      <c r="D95" s="31" t="s">
        <v>106</v>
      </c>
      <c r="E95" s="31" t="s">
        <v>107</v>
      </c>
      <c r="F95" s="31">
        <v>2024</v>
      </c>
      <c r="G95" s="31">
        <v>96</v>
      </c>
      <c r="H95" s="31">
        <v>1598</v>
      </c>
      <c r="I95" s="31">
        <v>1895</v>
      </c>
    </row>
    <row r="96" spans="1:32" ht="30.75" thickBot="1" x14ac:dyDescent="0.3">
      <c r="A96" s="57">
        <v>7</v>
      </c>
      <c r="B96" s="54" t="s">
        <v>116</v>
      </c>
      <c r="C96" s="54" t="s">
        <v>117</v>
      </c>
      <c r="D96" s="54" t="s">
        <v>118</v>
      </c>
      <c r="E96" s="54" t="s">
        <v>119</v>
      </c>
      <c r="F96" s="54">
        <v>2020</v>
      </c>
      <c r="G96" s="54">
        <v>107</v>
      </c>
      <c r="H96" s="54">
        <v>1997</v>
      </c>
      <c r="I96" s="54">
        <v>3050</v>
      </c>
    </row>
    <row r="97" spans="1:12" ht="15.75" customHeight="1" thickBot="1" x14ac:dyDescent="0.3">
      <c r="A97" s="133" t="s">
        <v>120</v>
      </c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5"/>
    </row>
    <row r="98" spans="1:12" x14ac:dyDescent="0.25">
      <c r="A98" s="33">
        <v>8</v>
      </c>
      <c r="B98" s="33" t="s">
        <v>121</v>
      </c>
      <c r="C98" s="33" t="s">
        <v>122</v>
      </c>
      <c r="D98" s="33" t="s">
        <v>98</v>
      </c>
      <c r="E98" s="33" t="s">
        <v>99</v>
      </c>
      <c r="F98" s="33">
        <v>2009</v>
      </c>
      <c r="G98" s="33">
        <v>136</v>
      </c>
      <c r="H98" s="33">
        <v>2400</v>
      </c>
      <c r="I98" s="33">
        <v>2505</v>
      </c>
    </row>
    <row r="99" spans="1:12" ht="30" x14ac:dyDescent="0.25">
      <c r="A99" s="31">
        <v>9</v>
      </c>
      <c r="B99" s="31" t="s">
        <v>123</v>
      </c>
      <c r="C99" s="31" t="s">
        <v>124</v>
      </c>
      <c r="D99" s="31" t="s">
        <v>112</v>
      </c>
      <c r="E99" s="31" t="s">
        <v>125</v>
      </c>
      <c r="F99" s="31">
        <v>2002</v>
      </c>
      <c r="G99" s="31">
        <v>65</v>
      </c>
      <c r="H99" s="31">
        <v>2461</v>
      </c>
      <c r="I99" s="31">
        <v>2680</v>
      </c>
    </row>
    <row r="100" spans="1:12" ht="15" customHeight="1" thickBot="1" x14ac:dyDescent="0.3">
      <c r="A100" s="54">
        <v>10</v>
      </c>
      <c r="B100" s="38" t="s">
        <v>126</v>
      </c>
      <c r="C100" s="38" t="s">
        <v>127</v>
      </c>
      <c r="D100" s="54" t="s">
        <v>128</v>
      </c>
      <c r="E100" s="54" t="s">
        <v>129</v>
      </c>
      <c r="F100" s="54">
        <v>2020</v>
      </c>
      <c r="G100" s="54"/>
      <c r="H100" s="54"/>
      <c r="I100" s="54">
        <v>750</v>
      </c>
    </row>
    <row r="101" spans="1:12" ht="15.75" thickBot="1" x14ac:dyDescent="0.3">
      <c r="A101" s="136" t="s">
        <v>130</v>
      </c>
      <c r="B101" s="137"/>
      <c r="C101" s="137"/>
      <c r="D101" s="137"/>
      <c r="E101" s="137"/>
      <c r="F101" s="137"/>
      <c r="G101" s="137"/>
      <c r="H101" s="137"/>
      <c r="I101" s="137"/>
      <c r="J101" s="137"/>
      <c r="K101" s="137"/>
      <c r="L101" s="138"/>
    </row>
    <row r="102" spans="1:12" ht="15" customHeight="1" x14ac:dyDescent="0.25">
      <c r="A102" s="33">
        <v>11</v>
      </c>
      <c r="B102" s="33" t="s">
        <v>131</v>
      </c>
      <c r="C102" s="33" t="s">
        <v>132</v>
      </c>
      <c r="D102" s="33" t="s">
        <v>102</v>
      </c>
      <c r="E102" s="33" t="s">
        <v>125</v>
      </c>
      <c r="F102" s="33">
        <v>2009</v>
      </c>
      <c r="G102" s="33">
        <v>75</v>
      </c>
      <c r="H102" s="33">
        <v>1896</v>
      </c>
      <c r="I102" s="33">
        <v>2800</v>
      </c>
    </row>
    <row r="103" spans="1:12" ht="30.75" thickBot="1" x14ac:dyDescent="0.3">
      <c r="A103" s="54">
        <v>12</v>
      </c>
      <c r="B103" s="54" t="s">
        <v>133</v>
      </c>
      <c r="C103" s="54" t="s">
        <v>134</v>
      </c>
      <c r="D103" s="54" t="s">
        <v>106</v>
      </c>
      <c r="E103" s="54" t="s">
        <v>135</v>
      </c>
      <c r="F103" s="56">
        <v>2025</v>
      </c>
      <c r="G103" s="54" t="s">
        <v>136</v>
      </c>
      <c r="H103" s="54">
        <v>999</v>
      </c>
      <c r="I103" s="54">
        <v>1620</v>
      </c>
    </row>
    <row r="104" spans="1:12" ht="15.75" thickBot="1" x14ac:dyDescent="0.3">
      <c r="A104" s="133" t="s">
        <v>137</v>
      </c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5"/>
    </row>
    <row r="105" spans="1:12" ht="30" x14ac:dyDescent="0.25">
      <c r="A105" s="33">
        <v>13</v>
      </c>
      <c r="B105" s="33" t="s">
        <v>138</v>
      </c>
      <c r="C105" s="33" t="s">
        <v>139</v>
      </c>
      <c r="D105" s="33" t="s">
        <v>112</v>
      </c>
      <c r="E105" s="33" t="s">
        <v>125</v>
      </c>
      <c r="F105" s="33">
        <v>2015</v>
      </c>
      <c r="G105" s="33">
        <v>84</v>
      </c>
      <c r="H105" s="33">
        <v>1968</v>
      </c>
      <c r="I105" s="33">
        <v>2800</v>
      </c>
    </row>
    <row r="106" spans="1:12" x14ac:dyDescent="0.25">
      <c r="A106" s="31">
        <v>14</v>
      </c>
      <c r="B106" s="31" t="s">
        <v>140</v>
      </c>
      <c r="C106" s="31" t="s">
        <v>141</v>
      </c>
      <c r="D106" s="31" t="s">
        <v>106</v>
      </c>
      <c r="E106" s="31" t="s">
        <v>107</v>
      </c>
      <c r="F106" s="31">
        <v>2017</v>
      </c>
      <c r="G106" s="31">
        <v>84</v>
      </c>
      <c r="H106" s="31">
        <v>1598</v>
      </c>
      <c r="I106" s="31">
        <v>1804</v>
      </c>
    </row>
    <row r="107" spans="1:12" ht="30" x14ac:dyDescent="0.25">
      <c r="A107" s="31">
        <v>15</v>
      </c>
      <c r="B107" s="31" t="s">
        <v>142</v>
      </c>
      <c r="C107" s="31" t="s">
        <v>143</v>
      </c>
      <c r="D107" s="31" t="s">
        <v>112</v>
      </c>
      <c r="E107" s="31" t="s">
        <v>125</v>
      </c>
      <c r="F107" s="31">
        <v>2001</v>
      </c>
      <c r="G107" s="31">
        <v>65</v>
      </c>
      <c r="H107" s="31">
        <v>2461</v>
      </c>
      <c r="I107" s="31">
        <v>2890</v>
      </c>
    </row>
    <row r="108" spans="1:12" ht="15.75" thickBot="1" x14ac:dyDescent="0.3">
      <c r="A108" s="54">
        <v>16</v>
      </c>
      <c r="B108" s="54" t="s">
        <v>144</v>
      </c>
      <c r="C108" s="54" t="s">
        <v>145</v>
      </c>
      <c r="D108" s="54" t="s">
        <v>146</v>
      </c>
      <c r="E108" s="54" t="s">
        <v>147</v>
      </c>
      <c r="F108" s="54">
        <v>2023</v>
      </c>
      <c r="G108" s="54"/>
      <c r="H108" s="54"/>
      <c r="I108" s="54">
        <v>750</v>
      </c>
    </row>
    <row r="109" spans="1:12" ht="15" customHeight="1" thickBot="1" x14ac:dyDescent="0.3">
      <c r="A109" s="133" t="s">
        <v>148</v>
      </c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5"/>
    </row>
    <row r="110" spans="1:12" x14ac:dyDescent="0.25">
      <c r="A110" s="29">
        <v>17</v>
      </c>
      <c r="B110" s="33" t="s">
        <v>149</v>
      </c>
      <c r="C110" s="33" t="s">
        <v>150</v>
      </c>
      <c r="D110" s="33" t="s">
        <v>106</v>
      </c>
      <c r="E110" s="33" t="s">
        <v>107</v>
      </c>
      <c r="F110" s="53">
        <v>2025</v>
      </c>
      <c r="G110" s="33">
        <v>74</v>
      </c>
      <c r="H110" s="33">
        <v>999</v>
      </c>
      <c r="I110" s="33">
        <v>1765</v>
      </c>
    </row>
    <row r="111" spans="1:12" ht="15" customHeight="1" x14ac:dyDescent="0.25">
      <c r="A111" s="30">
        <v>18</v>
      </c>
      <c r="B111" s="31" t="s">
        <v>151</v>
      </c>
      <c r="C111" s="31" t="s">
        <v>152</v>
      </c>
      <c r="D111" s="31" t="s">
        <v>112</v>
      </c>
      <c r="E111" s="31" t="s">
        <v>125</v>
      </c>
      <c r="F111" s="31">
        <v>2000</v>
      </c>
      <c r="G111" s="31">
        <v>50</v>
      </c>
      <c r="H111" s="31">
        <v>1896</v>
      </c>
      <c r="I111" s="31">
        <v>2575</v>
      </c>
    </row>
    <row r="112" spans="1:12" ht="30" x14ac:dyDescent="0.25">
      <c r="A112" s="30">
        <v>19</v>
      </c>
      <c r="B112" s="31" t="s">
        <v>153</v>
      </c>
      <c r="C112" s="31" t="s">
        <v>154</v>
      </c>
      <c r="D112" s="31" t="s">
        <v>155</v>
      </c>
      <c r="E112" s="31" t="s">
        <v>156</v>
      </c>
      <c r="F112" s="31">
        <v>2007</v>
      </c>
      <c r="G112" s="31">
        <v>104</v>
      </c>
      <c r="H112" s="31">
        <v>1975</v>
      </c>
      <c r="I112" s="31">
        <v>2140</v>
      </c>
    </row>
    <row r="113" spans="1:12" ht="30.75" thickBot="1" x14ac:dyDescent="0.3">
      <c r="A113" s="39">
        <v>20</v>
      </c>
      <c r="B113" s="54" t="s">
        <v>157</v>
      </c>
      <c r="C113" s="54" t="s">
        <v>158</v>
      </c>
      <c r="D113" s="54" t="s">
        <v>146</v>
      </c>
      <c r="E113" s="54" t="s">
        <v>159</v>
      </c>
      <c r="F113" s="54">
        <v>2025</v>
      </c>
      <c r="G113" s="54"/>
      <c r="H113" s="54"/>
      <c r="I113" s="54">
        <v>750</v>
      </c>
    </row>
    <row r="114" spans="1:12" ht="15.75" thickBot="1" x14ac:dyDescent="0.3">
      <c r="A114" s="40" t="s">
        <v>160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2"/>
    </row>
    <row r="115" spans="1:12" x14ac:dyDescent="0.25">
      <c r="A115" s="29">
        <v>21</v>
      </c>
      <c r="B115" s="33" t="s">
        <v>161</v>
      </c>
      <c r="C115" s="33" t="s">
        <v>162</v>
      </c>
      <c r="D115" s="33" t="s">
        <v>106</v>
      </c>
      <c r="E115" s="33" t="s">
        <v>163</v>
      </c>
      <c r="F115" s="33">
        <v>2016</v>
      </c>
      <c r="G115" s="33">
        <v>84</v>
      </c>
      <c r="H115" s="33">
        <v>1598</v>
      </c>
      <c r="I115" s="33">
        <v>1804</v>
      </c>
    </row>
    <row r="116" spans="1:12" ht="30" x14ac:dyDescent="0.25">
      <c r="A116" s="30">
        <v>22</v>
      </c>
      <c r="B116" s="31" t="s">
        <v>164</v>
      </c>
      <c r="C116" s="31" t="s">
        <v>165</v>
      </c>
      <c r="D116" s="31" t="s">
        <v>112</v>
      </c>
      <c r="E116" s="31" t="s">
        <v>125</v>
      </c>
      <c r="F116" s="31">
        <v>2001</v>
      </c>
      <c r="G116" s="31">
        <v>65</v>
      </c>
      <c r="H116" s="31">
        <v>2461</v>
      </c>
      <c r="I116" s="31">
        <v>2680</v>
      </c>
    </row>
    <row r="117" spans="1:12" x14ac:dyDescent="0.25">
      <c r="A117" s="55">
        <v>23</v>
      </c>
      <c r="B117" s="31" t="s">
        <v>166</v>
      </c>
      <c r="C117" s="31" t="s">
        <v>167</v>
      </c>
      <c r="D117" s="31" t="s">
        <v>146</v>
      </c>
      <c r="E117" s="31" t="s">
        <v>147</v>
      </c>
      <c r="F117" s="31">
        <v>2023</v>
      </c>
      <c r="G117" s="31"/>
      <c r="H117" s="31"/>
      <c r="I117" s="31">
        <v>750</v>
      </c>
    </row>
    <row r="118" spans="1:12" x14ac:dyDescent="0.25">
      <c r="A118" s="139" t="s">
        <v>168</v>
      </c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1"/>
    </row>
    <row r="119" spans="1:12" x14ac:dyDescent="0.25">
      <c r="A119" s="30">
        <v>24</v>
      </c>
      <c r="B119" s="31" t="s">
        <v>169</v>
      </c>
      <c r="C119" s="31" t="s">
        <v>170</v>
      </c>
      <c r="D119" s="31" t="s">
        <v>98</v>
      </c>
      <c r="E119" s="31" t="s">
        <v>99</v>
      </c>
      <c r="F119" s="31">
        <v>2009</v>
      </c>
      <c r="G119" s="31">
        <v>136</v>
      </c>
      <c r="H119" s="31">
        <v>2400</v>
      </c>
      <c r="I119" s="31">
        <v>2505</v>
      </c>
    </row>
    <row r="120" spans="1:12" ht="30" x14ac:dyDescent="0.25">
      <c r="A120" s="31">
        <v>25</v>
      </c>
      <c r="B120" s="31" t="s">
        <v>171</v>
      </c>
      <c r="C120" s="31" t="s">
        <v>172</v>
      </c>
      <c r="D120" s="31" t="s">
        <v>112</v>
      </c>
      <c r="E120" s="31" t="s">
        <v>125</v>
      </c>
      <c r="F120" s="31">
        <v>2002</v>
      </c>
      <c r="G120" s="31">
        <v>75</v>
      </c>
      <c r="H120" s="31">
        <v>2461</v>
      </c>
      <c r="I120" s="31">
        <v>2680</v>
      </c>
    </row>
    <row r="121" spans="1:12" x14ac:dyDescent="0.25">
      <c r="A121" s="34"/>
      <c r="B121" s="35"/>
      <c r="C121" s="35"/>
      <c r="D121" s="32"/>
      <c r="E121" s="32"/>
      <c r="F121" s="32"/>
      <c r="G121" s="32"/>
      <c r="H121" s="32"/>
      <c r="I121" s="32"/>
      <c r="J121" s="32"/>
      <c r="K121" s="32"/>
      <c r="L121" s="36"/>
    </row>
  </sheetData>
  <mergeCells count="80">
    <mergeCell ref="A97:L97"/>
    <mergeCell ref="A101:L101"/>
    <mergeCell ref="A104:L104"/>
    <mergeCell ref="A118:L118"/>
    <mergeCell ref="H3:I4"/>
    <mergeCell ref="H6:H8"/>
    <mergeCell ref="I6:I8"/>
    <mergeCell ref="H75:I75"/>
    <mergeCell ref="F3:G4"/>
    <mergeCell ref="F6:F8"/>
    <mergeCell ref="G6:G8"/>
    <mergeCell ref="F75:G75"/>
    <mergeCell ref="A109:L109"/>
    <mergeCell ref="A87:A88"/>
    <mergeCell ref="B87:B88"/>
    <mergeCell ref="C87:C88"/>
    <mergeCell ref="AC6:AC8"/>
    <mergeCell ref="I87:I88"/>
    <mergeCell ref="A89:L89"/>
    <mergeCell ref="R75:S75"/>
    <mergeCell ref="T75:U75"/>
    <mergeCell ref="Z75:AA75"/>
    <mergeCell ref="V77:AE77"/>
    <mergeCell ref="V78:AE79"/>
    <mergeCell ref="D87:D88"/>
    <mergeCell ref="E87:E88"/>
    <mergeCell ref="F87:F88"/>
    <mergeCell ref="G87:G88"/>
    <mergeCell ref="H87:H88"/>
    <mergeCell ref="D75:E75"/>
    <mergeCell ref="J75:K75"/>
    <mergeCell ref="L75:M75"/>
    <mergeCell ref="N75:O75"/>
    <mergeCell ref="AD75:AE75"/>
    <mergeCell ref="V75:W75"/>
    <mergeCell ref="X75:Y75"/>
    <mergeCell ref="AB75:AC75"/>
    <mergeCell ref="P75:Q75"/>
    <mergeCell ref="Z3:AA4"/>
    <mergeCell ref="AD3:AE4"/>
    <mergeCell ref="AA6:AA8"/>
    <mergeCell ref="AD6:AD8"/>
    <mergeCell ref="B3:B8"/>
    <mergeCell ref="J3:K4"/>
    <mergeCell ref="J6:J8"/>
    <mergeCell ref="K6:K8"/>
    <mergeCell ref="L6:L8"/>
    <mergeCell ref="M6:M8"/>
    <mergeCell ref="L3:M4"/>
    <mergeCell ref="N3:O4"/>
    <mergeCell ref="T3:U4"/>
    <mergeCell ref="P3:Q4"/>
    <mergeCell ref="D5:AF5"/>
    <mergeCell ref="P6:P8"/>
    <mergeCell ref="X6:X8"/>
    <mergeCell ref="Y6:Y8"/>
    <mergeCell ref="A3:A8"/>
    <mergeCell ref="D3:E4"/>
    <mergeCell ref="D6:D8"/>
    <mergeCell ref="E6:E8"/>
    <mergeCell ref="C3:C8"/>
    <mergeCell ref="N6:N8"/>
    <mergeCell ref="O6:O8"/>
    <mergeCell ref="Q6:Q8"/>
    <mergeCell ref="AB3:AC4"/>
    <mergeCell ref="AB6:AB8"/>
    <mergeCell ref="AF78:AF79"/>
    <mergeCell ref="AE6:AE8"/>
    <mergeCell ref="B1:AF1"/>
    <mergeCell ref="V76:AE76"/>
    <mergeCell ref="Z6:Z8"/>
    <mergeCell ref="R3:S4"/>
    <mergeCell ref="R6:R8"/>
    <mergeCell ref="S6:S8"/>
    <mergeCell ref="U6:U8"/>
    <mergeCell ref="T6:T8"/>
    <mergeCell ref="V6:V8"/>
    <mergeCell ref="W6:W8"/>
    <mergeCell ref="V3:W4"/>
    <mergeCell ref="X3:Y4"/>
  </mergeCells>
  <pageMargins left="0.31496062992125984" right="0.31496062992125984" top="0.55118110236220474" bottom="0.15748031496062992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lentelė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lin.kirk</dc:creator>
  <cp:lastModifiedBy>Povilas Miliauskas</cp:lastModifiedBy>
  <cp:lastPrinted>2022-01-12T06:50:21Z</cp:lastPrinted>
  <dcterms:created xsi:type="dcterms:W3CDTF">2021-12-09T08:53:43Z</dcterms:created>
  <dcterms:modified xsi:type="dcterms:W3CDTF">2025-08-05T11:06:37Z</dcterms:modified>
</cp:coreProperties>
</file>