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vaikasiene\Desktop\Darbo drabužiai\"/>
    </mc:Choice>
  </mc:AlternateContent>
  <xr:revisionPtr revIDLastSave="0" documentId="13_ncr:1_{BBE7AEC4-F5C0-4496-A73F-16E920353B47}" xr6:coauthVersionLast="36" xr6:coauthVersionMax="36" xr10:uidLastSave="{00000000-0000-0000-0000-000000000000}"/>
  <bookViews>
    <workbookView xWindow="0" yWindow="0" windowWidth="17256" windowHeight="5076" xr2:uid="{AF331EA9-6833-4098-A85B-3880673F7B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6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 l="1"/>
  <c r="G44" i="1" s="1"/>
  <c r="G43" i="1" s="1"/>
</calcChain>
</file>

<file path=xl/sharedStrings.xml><?xml version="1.0" encoding="utf-8"?>
<sst xmlns="http://schemas.openxmlformats.org/spreadsheetml/2006/main" count="90" uniqueCount="55">
  <si>
    <t>Vasarinis darbo puskombinezonis su priekyje ir nugaroje šviesą atspindinčiomis juostelėmis ir išsiuvinėtu ŠRATC logotipu</t>
  </si>
  <si>
    <t>Vasarinės darbo kelnės su priekyje ir nugaroje šviesą atspindinčiomis juostomis</t>
  </si>
  <si>
    <t>Pašiltinta ilga darbo striukė su padidinto matomumo atšvaitinėmis juostomis, paaukštinta apykakle, su gobtuvu, pečių srityje nugaros pusėje išsiuvinėtu ŠRATC logotipu</t>
  </si>
  <si>
    <t>Šiltas puskombinezonis su priekyje ir nugaroje šviesą atspindinčiomis juostomis ir išsiuvinėtu ŠRATC logotipu</t>
  </si>
  <si>
    <t xml:space="preserve">Šiltos kelnės su priekyje ir nugaroje šviesą atspindinčiomis juostomis </t>
  </si>
  <si>
    <t xml:space="preserve">Pašiltinta darbo striukė vadovui su išsiuvinėtu ŠRATC logotipu </t>
  </si>
  <si>
    <t xml:space="preserve">Cheminės apsaugos prijuostės </t>
  </si>
  <si>
    <t xml:space="preserve">Darbo batai – žieminiai, skirti darbui lauke, šaltyje </t>
  </si>
  <si>
    <t xml:space="preserve">Poliuretaniniai (guminiai) batai darbui lauke </t>
  </si>
  <si>
    <t xml:space="preserve">Guminiai batai darbui patalpoje </t>
  </si>
  <si>
    <t>Chalatai su atverstine apykakle, ilgomis rankovėmis, šviesą atspindinčiomis juostomis ir išsiuvinėtu ŠRATC logotipu</t>
  </si>
  <si>
    <t xml:space="preserve">Signalinė liemenė su dviem horizontaliomis šviesą atspindinčiomis juostomis </t>
  </si>
  <si>
    <t xml:space="preserve">Ausinės apsaugančios nuo triukšmo </t>
  </si>
  <si>
    <t xml:space="preserve">Apsauginiai akiniai, skaidrūs su akių apsauga iš šono </t>
  </si>
  <si>
    <t xml:space="preserve">Apsauginis veido skydelio laikiklis su prakaitą sugeriančia juostele ir antveidžiu </t>
  </si>
  <si>
    <t xml:space="preserve">Daugkartinio naudojimo puskaukė, skirta naudoti su kietų dalelių, dujų, dulkių filtrais su keičiamais filtrais </t>
  </si>
  <si>
    <t>Filtrai tvirtinami prie puskaukės apsaugai nuo organinių ir neorganinių rūgščių garų, amoniako bei organinių amoniako junginių puskaukei</t>
  </si>
  <si>
    <t xml:space="preserve">Respiratorius FFP2 saugantis kvėpavimo takus nuo dulkių, vandens bei tepalo aerozolių ir metalo dūmų su dirželiais </t>
  </si>
  <si>
    <t>Apsauginis šalmas su keičiama prakaitą sugeriančia juostele, su reguliuojama galvos apimtimi</t>
  </si>
  <si>
    <t xml:space="preserve">Kepurė šalmas su reguliuojama galvos apimtimi </t>
  </si>
  <si>
    <t xml:space="preserve">Vasarinė vienspalvė kepurė su snapeliu ir reguliuojamu užsegimu </t>
  </si>
  <si>
    <t xml:space="preserve">Žieminė vienspalvė, tamsios spalvos megzta kepurė </t>
  </si>
  <si>
    <t xml:space="preserve">Pirštinės darbui su cheminėmis medžiagomis, kurios atsparios tepalų, šarmų, rūgščių poveikiui </t>
  </si>
  <si>
    <t xml:space="preserve">Apsauginės pirštinės gamybinių ir buitinių patalpų valymui </t>
  </si>
  <si>
    <t>Pirštinės megztos nailoninės su grublėtu delnu ir geru sukibimu</t>
  </si>
  <si>
    <t xml:space="preserve">Pirštinės darbinės megztos, pirštuotos, delnas iš abiejų pusių padengtas PVC taškeliais </t>
  </si>
  <si>
    <t>Apsauginės pirštinės darbinės pirštuotos (tinka naudoti transporto darbuose)</t>
  </si>
  <si>
    <t xml:space="preserve">Darbinės žieminės pirštuotos pirštinės </t>
  </si>
  <si>
    <t xml:space="preserve">Pirštinės atsparios pjovimui, pagamintos iš Kyorene pluošto </t>
  </si>
  <si>
    <t>Apibūdinimas</t>
  </si>
  <si>
    <t>Mato vnt.</t>
  </si>
  <si>
    <t>Vnt.</t>
  </si>
  <si>
    <t>kompl.</t>
  </si>
  <si>
    <t xml:space="preserve">Vnt. </t>
  </si>
  <si>
    <t>Poros</t>
  </si>
  <si>
    <t>Kompl.</t>
  </si>
  <si>
    <t xml:space="preserve">Apsiaustas (lietpaltis) nuo lietaus su galvos gobtuvu, užrišamais raiščiais ir ilgomis rankovėmis </t>
  </si>
  <si>
    <t xml:space="preserve">Neperšlampantis darbo kostiumas su gobtuvu </t>
  </si>
  <si>
    <t xml:space="preserve">Neperšlampama ilga striukė su gobtuvu paslepiamu apykaklėje </t>
  </si>
  <si>
    <t xml:space="preserve">Neperšlampami rūbai (švarkas ir kelnės, gobtuvas) atsparūs koncentruotoms rūgštims ir šarmams </t>
  </si>
  <si>
    <t>Darbo batai vasariniai, odiniai, suvarstomi</t>
  </si>
  <si>
    <t xml:space="preserve">Darbo pusbačiai vasariniai, odiniai, suvarstomi </t>
  </si>
  <si>
    <t xml:space="preserve">Darbinės žieminės pirštuotos pirštinės, skirtos visų rūšių darbams, atliekamiems šaltuoju metų laiku </t>
  </si>
  <si>
    <t xml:space="preserve">Vienkartinis kombinezonas su užtrauktuku ir galvos gaubtuvu, skirtas darbui su asbesto turinčiomis atliekomis </t>
  </si>
  <si>
    <t>Bendra vertė (Eur be PVM)</t>
  </si>
  <si>
    <t>Įkainis (Eur be PVM)</t>
  </si>
  <si>
    <t>Bendra vertė Eur be PVM</t>
  </si>
  <si>
    <t>21 proc. PVM</t>
  </si>
  <si>
    <t xml:space="preserve">Bendra kaina Eur be PVM </t>
  </si>
  <si>
    <t xml:space="preserve">Eil. Nr. </t>
  </si>
  <si>
    <t>Darbo švarkas su atšvaitinėmis juostomis ant rankovių, krūtinės srityje ir nugaros viršuje ir išsiuvinėtu ŠRATC logotipu</t>
  </si>
  <si>
    <t>Priedas prie konkurso sąlygų 2 priedo</t>
  </si>
  <si>
    <t>Preliminarus kiekis</t>
  </si>
  <si>
    <t>Patvirtinu, kad kartu su pasiūlymu pridedami visi reikalauti sertifikatai ir prekių charakteristikos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</si>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</sst>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Fill="1" applyBorder="1"/>
    <xf numFmtId="0" fontId="0" fillId="0" borderId="9" xfId="0" applyBorder="1"/>
    <xf numFmtId="0" fontId="0" fillId="0" borderId="11" xfId="0" applyBorder="1"/>
    <xf numFmtId="0" fontId="3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2E38-B276-42DC-8D32-5B92AEE1CBCD}">
  <sheetPr>
    <pageSetUpPr fitToPage="1"/>
  </sheetPr>
  <dimension ref="B1:H44"/>
  <sheetViews>
    <sheetView tabSelected="1" topLeftCell="A25" zoomScale="60" zoomScaleNormal="60" workbookViewId="0">
      <selection activeCell="H42" sqref="H42:H44"/>
    </sheetView>
  </sheetViews>
  <sheetFormatPr defaultRowHeight="14.4" x14ac:dyDescent="0.3"/>
  <cols>
    <col min="2" max="2" width="8.21875" customWidth="1"/>
    <col min="3" max="3" width="49.21875" style="1" customWidth="1"/>
    <col min="4" max="4" width="8.88671875" customWidth="1"/>
    <col min="5" max="5" width="13.21875" customWidth="1"/>
    <col min="6" max="6" width="13" customWidth="1"/>
    <col min="7" max="7" width="14.88671875" customWidth="1"/>
    <col min="8" max="8" width="18.109375" customWidth="1"/>
  </cols>
  <sheetData>
    <row r="1" spans="2:8" x14ac:dyDescent="0.3">
      <c r="D1" s="20" t="s">
        <v>51</v>
      </c>
      <c r="E1" s="20"/>
      <c r="F1" s="20"/>
      <c r="G1" s="20"/>
      <c r="H1" s="21"/>
    </row>
    <row r="2" spans="2:8" ht="15" thickBot="1" x14ac:dyDescent="0.35"/>
    <row r="3" spans="2:8" ht="96.6" x14ac:dyDescent="0.3">
      <c r="B3" s="6" t="s">
        <v>49</v>
      </c>
      <c r="C3" s="7" t="s">
        <v>29</v>
      </c>
      <c r="D3" s="8" t="s">
        <v>30</v>
      </c>
      <c r="E3" s="7" t="s">
        <v>52</v>
      </c>
      <c r="F3" s="7" t="s">
        <v>45</v>
      </c>
      <c r="G3" s="10" t="s">
        <v>44</v>
      </c>
      <c r="H3" s="15" t="s">
        <v>53</v>
      </c>
    </row>
    <row r="4" spans="2:8" ht="42" x14ac:dyDescent="0.3">
      <c r="B4" s="9">
        <v>1</v>
      </c>
      <c r="C4" s="2" t="s">
        <v>50</v>
      </c>
      <c r="D4" s="4" t="s">
        <v>31</v>
      </c>
      <c r="E4" s="4">
        <v>60</v>
      </c>
      <c r="F4" s="5"/>
      <c r="G4" s="11">
        <f>E4*F4</f>
        <v>0</v>
      </c>
      <c r="H4" s="14"/>
    </row>
    <row r="5" spans="2:8" ht="42" x14ac:dyDescent="0.3">
      <c r="B5" s="9">
        <v>2</v>
      </c>
      <c r="C5" s="2" t="s">
        <v>0</v>
      </c>
      <c r="D5" s="4" t="s">
        <v>31</v>
      </c>
      <c r="E5" s="4">
        <v>37</v>
      </c>
      <c r="F5" s="5"/>
      <c r="G5" s="11">
        <f t="shared" ref="G5:G41" si="0">E5*F5</f>
        <v>0</v>
      </c>
      <c r="H5" s="14"/>
    </row>
    <row r="6" spans="2:8" ht="28.2" x14ac:dyDescent="0.3">
      <c r="B6" s="9">
        <v>3</v>
      </c>
      <c r="C6" s="2" t="s">
        <v>1</v>
      </c>
      <c r="D6" s="4" t="s">
        <v>31</v>
      </c>
      <c r="E6" s="4">
        <v>18</v>
      </c>
      <c r="F6" s="5"/>
      <c r="G6" s="11">
        <f>E6*F6</f>
        <v>0</v>
      </c>
      <c r="H6" s="14"/>
    </row>
    <row r="7" spans="2:8" ht="42.6" customHeight="1" x14ac:dyDescent="0.3">
      <c r="B7" s="9">
        <v>4</v>
      </c>
      <c r="C7" s="2" t="s">
        <v>2</v>
      </c>
      <c r="D7" s="4" t="s">
        <v>31</v>
      </c>
      <c r="E7" s="4">
        <v>60</v>
      </c>
      <c r="F7" s="5"/>
      <c r="G7" s="11">
        <f t="shared" si="0"/>
        <v>0</v>
      </c>
      <c r="H7" s="14"/>
    </row>
    <row r="8" spans="2:8" ht="25.8" customHeight="1" x14ac:dyDescent="0.3">
      <c r="B8" s="9">
        <v>5</v>
      </c>
      <c r="C8" s="2" t="s">
        <v>3</v>
      </c>
      <c r="D8" s="4" t="s">
        <v>31</v>
      </c>
      <c r="E8" s="4">
        <v>40</v>
      </c>
      <c r="F8" s="5"/>
      <c r="G8" s="11">
        <f t="shared" si="0"/>
        <v>0</v>
      </c>
      <c r="H8" s="14"/>
    </row>
    <row r="9" spans="2:8" ht="28.2" x14ac:dyDescent="0.3">
      <c r="B9" s="9">
        <v>6</v>
      </c>
      <c r="C9" s="2" t="s">
        <v>4</v>
      </c>
      <c r="D9" s="4" t="s">
        <v>31</v>
      </c>
      <c r="E9" s="4">
        <v>18</v>
      </c>
      <c r="F9" s="5"/>
      <c r="G9" s="11">
        <f t="shared" si="0"/>
        <v>0</v>
      </c>
      <c r="H9" s="14"/>
    </row>
    <row r="10" spans="2:8" ht="28.2" x14ac:dyDescent="0.3">
      <c r="B10" s="9">
        <v>7</v>
      </c>
      <c r="C10" s="2" t="s">
        <v>5</v>
      </c>
      <c r="D10" s="4" t="s">
        <v>31</v>
      </c>
      <c r="E10" s="4">
        <v>6</v>
      </c>
      <c r="F10" s="5"/>
      <c r="G10" s="11">
        <f t="shared" si="0"/>
        <v>0</v>
      </c>
      <c r="H10" s="14"/>
    </row>
    <row r="11" spans="2:8" ht="28.2" x14ac:dyDescent="0.3">
      <c r="B11" s="9">
        <v>8</v>
      </c>
      <c r="C11" s="2" t="s">
        <v>36</v>
      </c>
      <c r="D11" s="4" t="s">
        <v>31</v>
      </c>
      <c r="E11" s="4">
        <v>25</v>
      </c>
      <c r="F11" s="5"/>
      <c r="G11" s="11">
        <f t="shared" si="0"/>
        <v>0</v>
      </c>
      <c r="H11" s="14"/>
    </row>
    <row r="12" spans="2:8" x14ac:dyDescent="0.3">
      <c r="B12" s="9">
        <v>9</v>
      </c>
      <c r="C12" s="2" t="s">
        <v>37</v>
      </c>
      <c r="D12" s="4" t="s">
        <v>31</v>
      </c>
      <c r="E12" s="4">
        <v>4</v>
      </c>
      <c r="F12" s="5"/>
      <c r="G12" s="11">
        <f t="shared" si="0"/>
        <v>0</v>
      </c>
      <c r="H12" s="14"/>
    </row>
    <row r="13" spans="2:8" ht="28.2" x14ac:dyDescent="0.3">
      <c r="B13" s="9">
        <v>10</v>
      </c>
      <c r="C13" s="2" t="s">
        <v>38</v>
      </c>
      <c r="D13" s="4" t="s">
        <v>31</v>
      </c>
      <c r="E13" s="4">
        <v>6</v>
      </c>
      <c r="F13" s="5"/>
      <c r="G13" s="11">
        <f t="shared" si="0"/>
        <v>0</v>
      </c>
      <c r="H13" s="14"/>
    </row>
    <row r="14" spans="2:8" ht="28.2" x14ac:dyDescent="0.3">
      <c r="B14" s="9">
        <v>11</v>
      </c>
      <c r="C14" s="2" t="s">
        <v>39</v>
      </c>
      <c r="D14" s="4" t="s">
        <v>32</v>
      </c>
      <c r="E14" s="4">
        <v>1</v>
      </c>
      <c r="F14" s="5"/>
      <c r="G14" s="11">
        <f t="shared" si="0"/>
        <v>0</v>
      </c>
      <c r="H14" s="14"/>
    </row>
    <row r="15" spans="2:8" x14ac:dyDescent="0.3">
      <c r="B15" s="9">
        <v>12</v>
      </c>
      <c r="C15" s="2" t="s">
        <v>6</v>
      </c>
      <c r="D15" s="4" t="s">
        <v>33</v>
      </c>
      <c r="E15" s="4">
        <v>10</v>
      </c>
      <c r="F15" s="5"/>
      <c r="G15" s="11">
        <f t="shared" si="0"/>
        <v>0</v>
      </c>
      <c r="H15" s="14"/>
    </row>
    <row r="16" spans="2:8" x14ac:dyDescent="0.3">
      <c r="B16" s="9">
        <v>13</v>
      </c>
      <c r="C16" s="2" t="s">
        <v>40</v>
      </c>
      <c r="D16" s="4" t="s">
        <v>34</v>
      </c>
      <c r="E16" s="4">
        <v>60</v>
      </c>
      <c r="F16" s="5"/>
      <c r="G16" s="11">
        <f t="shared" si="0"/>
        <v>0</v>
      </c>
      <c r="H16" s="14"/>
    </row>
    <row r="17" spans="2:8" x14ac:dyDescent="0.3">
      <c r="B17" s="9">
        <v>14</v>
      </c>
      <c r="C17" s="2" t="s">
        <v>41</v>
      </c>
      <c r="D17" s="4" t="s">
        <v>34</v>
      </c>
      <c r="E17" s="4">
        <v>30</v>
      </c>
      <c r="F17" s="5"/>
      <c r="G17" s="11">
        <f t="shared" si="0"/>
        <v>0</v>
      </c>
      <c r="H17" s="14"/>
    </row>
    <row r="18" spans="2:8" x14ac:dyDescent="0.3">
      <c r="B18" s="9">
        <v>15</v>
      </c>
      <c r="C18" s="2" t="s">
        <v>7</v>
      </c>
      <c r="D18" s="4" t="s">
        <v>34</v>
      </c>
      <c r="E18" s="4">
        <v>60</v>
      </c>
      <c r="F18" s="5"/>
      <c r="G18" s="11">
        <f t="shared" si="0"/>
        <v>0</v>
      </c>
      <c r="H18" s="14"/>
    </row>
    <row r="19" spans="2:8" x14ac:dyDescent="0.3">
      <c r="B19" s="9">
        <v>16</v>
      </c>
      <c r="C19" s="2" t="s">
        <v>8</v>
      </c>
      <c r="D19" s="4" t="s">
        <v>34</v>
      </c>
      <c r="E19" s="4">
        <v>26</v>
      </c>
      <c r="F19" s="5"/>
      <c r="G19" s="11">
        <f t="shared" si="0"/>
        <v>0</v>
      </c>
      <c r="H19" s="14"/>
    </row>
    <row r="20" spans="2:8" x14ac:dyDescent="0.3">
      <c r="B20" s="9">
        <v>17</v>
      </c>
      <c r="C20" s="2" t="s">
        <v>9</v>
      </c>
      <c r="D20" s="4" t="s">
        <v>34</v>
      </c>
      <c r="E20" s="4">
        <v>2</v>
      </c>
      <c r="F20" s="5"/>
      <c r="G20" s="11">
        <f t="shared" si="0"/>
        <v>0</v>
      </c>
      <c r="H20" s="14"/>
    </row>
    <row r="21" spans="2:8" ht="27" customHeight="1" x14ac:dyDescent="0.3">
      <c r="B21" s="9">
        <v>18</v>
      </c>
      <c r="C21" s="2" t="s">
        <v>10</v>
      </c>
      <c r="D21" s="4" t="s">
        <v>31</v>
      </c>
      <c r="E21" s="4">
        <v>18</v>
      </c>
      <c r="F21" s="5"/>
      <c r="G21" s="11">
        <f t="shared" si="0"/>
        <v>0</v>
      </c>
      <c r="H21" s="14"/>
    </row>
    <row r="22" spans="2:8" ht="28.2" x14ac:dyDescent="0.3">
      <c r="B22" s="9">
        <v>19</v>
      </c>
      <c r="C22" s="2" t="s">
        <v>11</v>
      </c>
      <c r="D22" s="4" t="s">
        <v>31</v>
      </c>
      <c r="E22" s="4">
        <v>60</v>
      </c>
      <c r="F22" s="5"/>
      <c r="G22" s="11">
        <f t="shared" si="0"/>
        <v>0</v>
      </c>
      <c r="H22" s="14"/>
    </row>
    <row r="23" spans="2:8" x14ac:dyDescent="0.3">
      <c r="B23" s="9">
        <v>20</v>
      </c>
      <c r="C23" s="2" t="s">
        <v>12</v>
      </c>
      <c r="D23" s="4" t="s">
        <v>31</v>
      </c>
      <c r="E23" s="4">
        <v>5</v>
      </c>
      <c r="F23" s="5"/>
      <c r="G23" s="11">
        <f t="shared" si="0"/>
        <v>0</v>
      </c>
      <c r="H23" s="14"/>
    </row>
    <row r="24" spans="2:8" ht="17.399999999999999" customHeight="1" x14ac:dyDescent="0.3">
      <c r="B24" s="9">
        <v>21</v>
      </c>
      <c r="C24" s="2" t="s">
        <v>13</v>
      </c>
      <c r="D24" s="4" t="s">
        <v>31</v>
      </c>
      <c r="E24" s="4">
        <v>20</v>
      </c>
      <c r="F24" s="5"/>
      <c r="G24" s="11">
        <f t="shared" si="0"/>
        <v>0</v>
      </c>
      <c r="H24" s="14"/>
    </row>
    <row r="25" spans="2:8" ht="28.2" x14ac:dyDescent="0.3">
      <c r="B25" s="9">
        <v>22</v>
      </c>
      <c r="C25" s="2" t="s">
        <v>14</v>
      </c>
      <c r="D25" s="4" t="s">
        <v>31</v>
      </c>
      <c r="E25" s="4">
        <v>12</v>
      </c>
      <c r="F25" s="5"/>
      <c r="G25" s="11">
        <f t="shared" si="0"/>
        <v>0</v>
      </c>
      <c r="H25" s="14"/>
    </row>
    <row r="26" spans="2:8" ht="25.8" customHeight="1" x14ac:dyDescent="0.3">
      <c r="B26" s="9">
        <v>23</v>
      </c>
      <c r="C26" s="2" t="s">
        <v>15</v>
      </c>
      <c r="D26" s="4" t="s">
        <v>31</v>
      </c>
      <c r="E26" s="4">
        <v>2</v>
      </c>
      <c r="F26" s="5"/>
      <c r="G26" s="11">
        <f t="shared" si="0"/>
        <v>0</v>
      </c>
      <c r="H26" s="14"/>
    </row>
    <row r="27" spans="2:8" ht="42" x14ac:dyDescent="0.3">
      <c r="B27" s="9">
        <v>24</v>
      </c>
      <c r="C27" s="2" t="s">
        <v>16</v>
      </c>
      <c r="D27" s="4" t="s">
        <v>35</v>
      </c>
      <c r="E27" s="4">
        <v>6</v>
      </c>
      <c r="F27" s="5"/>
      <c r="G27" s="11">
        <f t="shared" si="0"/>
        <v>0</v>
      </c>
      <c r="H27" s="14"/>
    </row>
    <row r="28" spans="2:8" ht="28.8" customHeight="1" x14ac:dyDescent="0.3">
      <c r="B28" s="9">
        <v>25</v>
      </c>
      <c r="C28" s="2" t="s">
        <v>17</v>
      </c>
      <c r="D28" s="4" t="s">
        <v>31</v>
      </c>
      <c r="E28" s="4">
        <v>100</v>
      </c>
      <c r="F28" s="5"/>
      <c r="G28" s="11">
        <f t="shared" si="0"/>
        <v>0</v>
      </c>
      <c r="H28" s="14"/>
    </row>
    <row r="29" spans="2:8" ht="28.2" x14ac:dyDescent="0.3">
      <c r="B29" s="9">
        <v>26</v>
      </c>
      <c r="C29" s="3" t="s">
        <v>18</v>
      </c>
      <c r="D29" s="4" t="s">
        <v>31</v>
      </c>
      <c r="E29" s="4">
        <v>20</v>
      </c>
      <c r="F29" s="5"/>
      <c r="G29" s="11">
        <f t="shared" si="0"/>
        <v>0</v>
      </c>
      <c r="H29" s="14"/>
    </row>
    <row r="30" spans="2:8" x14ac:dyDescent="0.3">
      <c r="B30" s="9">
        <v>27</v>
      </c>
      <c r="C30" s="2" t="s">
        <v>19</v>
      </c>
      <c r="D30" s="4" t="s">
        <v>31</v>
      </c>
      <c r="E30" s="4">
        <v>10</v>
      </c>
      <c r="F30" s="5"/>
      <c r="G30" s="11">
        <f t="shared" si="0"/>
        <v>0</v>
      </c>
      <c r="H30" s="14"/>
    </row>
    <row r="31" spans="2:8" ht="28.2" x14ac:dyDescent="0.3">
      <c r="B31" s="9">
        <v>28</v>
      </c>
      <c r="C31" s="2" t="s">
        <v>20</v>
      </c>
      <c r="D31" s="4" t="s">
        <v>31</v>
      </c>
      <c r="E31" s="4">
        <v>50</v>
      </c>
      <c r="F31" s="5"/>
      <c r="G31" s="11">
        <f t="shared" si="0"/>
        <v>0</v>
      </c>
      <c r="H31" s="14"/>
    </row>
    <row r="32" spans="2:8" x14ac:dyDescent="0.3">
      <c r="B32" s="9">
        <v>29</v>
      </c>
      <c r="C32" s="2" t="s">
        <v>21</v>
      </c>
      <c r="D32" s="4" t="s">
        <v>31</v>
      </c>
      <c r="E32" s="4">
        <v>50</v>
      </c>
      <c r="F32" s="5"/>
      <c r="G32" s="11">
        <f t="shared" si="0"/>
        <v>0</v>
      </c>
      <c r="H32" s="14"/>
    </row>
    <row r="33" spans="2:8" ht="28.2" x14ac:dyDescent="0.3">
      <c r="B33" s="9">
        <v>30</v>
      </c>
      <c r="C33" s="2" t="s">
        <v>22</v>
      </c>
      <c r="D33" s="4" t="s">
        <v>34</v>
      </c>
      <c r="E33" s="4">
        <v>2</v>
      </c>
      <c r="F33" s="5"/>
      <c r="G33" s="11">
        <f t="shared" si="0"/>
        <v>0</v>
      </c>
      <c r="H33" s="14"/>
    </row>
    <row r="34" spans="2:8" ht="16.2" customHeight="1" x14ac:dyDescent="0.3">
      <c r="B34" s="9">
        <v>31</v>
      </c>
      <c r="C34" s="2" t="s">
        <v>23</v>
      </c>
      <c r="D34" s="4" t="s">
        <v>34</v>
      </c>
      <c r="E34" s="4">
        <v>20</v>
      </c>
      <c r="F34" s="5"/>
      <c r="G34" s="11">
        <f t="shared" si="0"/>
        <v>0</v>
      </c>
      <c r="H34" s="14"/>
    </row>
    <row r="35" spans="2:8" ht="28.2" x14ac:dyDescent="0.3">
      <c r="B35" s="9">
        <v>32</v>
      </c>
      <c r="C35" s="2" t="s">
        <v>42</v>
      </c>
      <c r="D35" s="4" t="s">
        <v>34</v>
      </c>
      <c r="E35" s="4">
        <v>336</v>
      </c>
      <c r="F35" s="5"/>
      <c r="G35" s="11">
        <f t="shared" si="0"/>
        <v>0</v>
      </c>
      <c r="H35" s="14"/>
    </row>
    <row r="36" spans="2:8" ht="28.2" x14ac:dyDescent="0.3">
      <c r="B36" s="9">
        <v>33</v>
      </c>
      <c r="C36" s="2" t="s">
        <v>24</v>
      </c>
      <c r="D36" s="4" t="s">
        <v>34</v>
      </c>
      <c r="E36" s="4">
        <v>384</v>
      </c>
      <c r="F36" s="5"/>
      <c r="G36" s="11">
        <f t="shared" si="0"/>
        <v>0</v>
      </c>
      <c r="H36" s="14"/>
    </row>
    <row r="37" spans="2:8" ht="28.2" x14ac:dyDescent="0.3">
      <c r="B37" s="9">
        <v>34</v>
      </c>
      <c r="C37" s="2" t="s">
        <v>25</v>
      </c>
      <c r="D37" s="4" t="s">
        <v>34</v>
      </c>
      <c r="E37" s="4">
        <v>120</v>
      </c>
      <c r="F37" s="5"/>
      <c r="G37" s="11">
        <f t="shared" si="0"/>
        <v>0</v>
      </c>
      <c r="H37" s="14"/>
    </row>
    <row r="38" spans="2:8" ht="28.2" x14ac:dyDescent="0.3">
      <c r="B38" s="9">
        <v>35</v>
      </c>
      <c r="C38" s="2" t="s">
        <v>26</v>
      </c>
      <c r="D38" s="4" t="s">
        <v>34</v>
      </c>
      <c r="E38" s="4">
        <v>60</v>
      </c>
      <c r="F38" s="5"/>
      <c r="G38" s="11">
        <f t="shared" si="0"/>
        <v>0</v>
      </c>
      <c r="H38" s="14"/>
    </row>
    <row r="39" spans="2:8" x14ac:dyDescent="0.3">
      <c r="B39" s="9">
        <v>36</v>
      </c>
      <c r="C39" s="3" t="s">
        <v>27</v>
      </c>
      <c r="D39" s="4" t="s">
        <v>34</v>
      </c>
      <c r="E39" s="4">
        <v>50</v>
      </c>
      <c r="F39" s="5"/>
      <c r="G39" s="11">
        <f t="shared" si="0"/>
        <v>0</v>
      </c>
      <c r="H39" s="14"/>
    </row>
    <row r="40" spans="2:8" ht="16.2" customHeight="1" x14ac:dyDescent="0.3">
      <c r="B40" s="9">
        <v>37</v>
      </c>
      <c r="C40" s="2" t="s">
        <v>28</v>
      </c>
      <c r="D40" s="4" t="s">
        <v>34</v>
      </c>
      <c r="E40" s="4">
        <v>12</v>
      </c>
      <c r="F40" s="5"/>
      <c r="G40" s="11">
        <f t="shared" si="0"/>
        <v>0</v>
      </c>
      <c r="H40" s="14"/>
    </row>
    <row r="41" spans="2:8" ht="27.6" customHeight="1" x14ac:dyDescent="0.3">
      <c r="B41" s="9">
        <v>38</v>
      </c>
      <c r="C41" s="2" t="s">
        <v>43</v>
      </c>
      <c r="D41" s="4" t="s">
        <v>33</v>
      </c>
      <c r="E41" s="4">
        <v>40</v>
      </c>
      <c r="F41" s="5"/>
      <c r="G41" s="11">
        <f t="shared" si="0"/>
        <v>0</v>
      </c>
      <c r="H41" s="14"/>
    </row>
    <row r="42" spans="2:8" x14ac:dyDescent="0.3">
      <c r="B42" s="16" t="s">
        <v>46</v>
      </c>
      <c r="C42" s="17"/>
      <c r="D42" s="17"/>
      <c r="E42" s="17"/>
      <c r="F42" s="17"/>
      <c r="G42" s="12">
        <f>SUM(G4:G41)</f>
        <v>0</v>
      </c>
      <c r="H42" s="22" t="s">
        <v>54</v>
      </c>
    </row>
    <row r="43" spans="2:8" x14ac:dyDescent="0.3">
      <c r="B43" s="16" t="s">
        <v>47</v>
      </c>
      <c r="C43" s="17"/>
      <c r="D43" s="17"/>
      <c r="E43" s="17"/>
      <c r="F43" s="17"/>
      <c r="G43" s="12">
        <f>G44-G42</f>
        <v>0</v>
      </c>
      <c r="H43" s="22" t="s">
        <v>54</v>
      </c>
    </row>
    <row r="44" spans="2:8" ht="15" thickBot="1" x14ac:dyDescent="0.35">
      <c r="B44" s="18" t="s">
        <v>48</v>
      </c>
      <c r="C44" s="19"/>
      <c r="D44" s="19"/>
      <c r="E44" s="19"/>
      <c r="F44" s="19"/>
      <c r="G44" s="13">
        <f>G42*1.21</f>
        <v>0</v>
      </c>
      <c r="H44" s="23" t="s">
        <v>54</v>
      </c>
    </row>
  </sheetData>
  <mergeCells count="4">
    <mergeCell ref="B42:F42"/>
    <mergeCell ref="B43:F43"/>
    <mergeCell ref="B44:F44"/>
    <mergeCell ref="D1:H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Šarūnė Vaikasienė</dc:creator>
  <cp:lastModifiedBy>Šarūnė Vaikasienė</cp:lastModifiedBy>
  <cp:lastPrinted>2024-12-09T13:49:47Z</cp:lastPrinted>
  <dcterms:created xsi:type="dcterms:W3CDTF">2024-12-09T13:29:11Z</dcterms:created>
  <dcterms:modified xsi:type="dcterms:W3CDTF">2024-12-11T12:41:09Z</dcterms:modified>
</cp:coreProperties>
</file>