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codeName="ThisWorkbook"/>
  <mc:AlternateContent xmlns:mc="http://schemas.openxmlformats.org/markup-compatibility/2006">
    <mc:Choice Requires="x15">
      <x15ac:absPath xmlns:x15ac="http://schemas.microsoft.com/office/spreadsheetml/2010/11/ac" url="/Users/vaivasimanaviciene/Desktop/LMB reikalai/MNKV IS prieziuros pirkimas/"/>
    </mc:Choice>
  </mc:AlternateContent>
  <xr:revisionPtr revIDLastSave="0" documentId="13_ncr:1_{BC5777AE-9355-6D49-A035-E8AF8987A837}" xr6:coauthVersionLast="47" xr6:coauthVersionMax="47" xr10:uidLastSave="{00000000-0000-0000-0000-000000000000}"/>
  <bookViews>
    <workbookView xWindow="0" yWindow="760" windowWidth="22340" windowHeight="2046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G44" i="1" l="1"/>
  <c r="G46" i="1"/>
  <c r="G47" i="1" l="1"/>
  <c r="G48" i="1" s="1"/>
  <c r="G49" i="1" l="1"/>
</calcChain>
</file>

<file path=xl/sharedStrings.xml><?xml version="1.0" encoding="utf-8"?>
<sst xmlns="http://schemas.openxmlformats.org/spreadsheetml/2006/main" count="97" uniqueCount="77">
  <si>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</si>
  <si>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</si>
  <si>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</si>
  <si>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</si>
  <si>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</si>
  <si>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</si>
  <si>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</si>
  <si>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</si>
  <si>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</si>
  <si>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</si>
  <si>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</si>
  <si>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</si>
  <si>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</si>
  <si>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</si>
  <si>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</si>
  <si>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</si>
  <si>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</si>
  <si>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</si>
  <si>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</si>
  <si>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</si>
  <si>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</si>
  <si>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</si>
  <si>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</si>
  <si>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</si>
  <si>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</si>
  <si>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</si>
  <si>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</si>
  <si>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</si>
  <si>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</si>
  <si>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</si>
  <si>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</si>
  <si>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</si>
  <si>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</si>
  <si>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</si>
  <si>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Mato vienetas</t>
  </si>
  <si>
    <t xml:space="preserve">Kaina, EUR be PVM
</t>
  </si>
  <si>
    <t xml:space="preserve">Eur su PVM / Proc. </t>
  </si>
  <si>
    <t>[DATA]</t>
  </si>
  <si>
    <t>[VIETA]</t>
  </si>
  <si>
    <t>Pasirinkite</t>
  </si>
  <si>
    <t>(vardas, pavardė)</t>
  </si>
  <si>
    <t xml:space="preserve">Bendra pasiūlymo kaina Eur be PVM </t>
  </si>
  <si>
    <t xml:space="preserve">Bendra pasiūlymo kaina, EUR su PVM </t>
  </si>
  <si>
    <t>Lietuvos medicinos bibliotekai</t>
  </si>
  <si>
    <r>
      <t xml:space="preserve">3. INFORMACIJA APIE ŪKIO SUBJEKTUS, KURIŲ PAJĖGUMAIS TIEKĖJAS REMIASI, KAD ATITIKTŲ PERKANČIOSIOS ORGANIZACIJOS KELIAMUS KVALIFIKACIJOS REIKALAVIMUS (JEIGU TOKIE REIKALAVIMAI KELIAMI)  </t>
    </r>
    <r>
      <rPr>
        <i/>
        <sz val="12"/>
        <color theme="1"/>
        <rFont val="Calibri"/>
        <family val="2"/>
        <scheme val="minor"/>
      </rPr>
      <t>(pildoma, jei tiekėjas pasitelkia kitų ūkio subjektų, kurių  pajėgumais remiasi pagal VPĮ 49 str.)</t>
    </r>
  </si>
  <si>
    <r>
      <t xml:space="preserve">4. INFORMACIJA APIE ŽINOMUS SUBTIEKĖJUS IR JIEMS PERDUODAMA VYKDYTI SUTARTIES DALIS
</t>
    </r>
    <r>
      <rPr>
        <i/>
        <sz val="12"/>
        <color theme="1"/>
        <rFont val="Calibri"/>
        <family val="2"/>
        <scheme val="minor"/>
      </rPr>
      <t>(pildoma, jei tiekėjas pasitelkia subtiekėjus)</t>
    </r>
  </si>
  <si>
    <r>
      <t xml:space="preserve">Mato vieneto įkainis EUR be PVM
</t>
    </r>
    <r>
      <rPr>
        <b/>
        <sz val="12"/>
        <color rgb="FFFF0000"/>
        <rFont val="Calibri"/>
        <family val="2"/>
        <scheme val="minor"/>
      </rPr>
      <t>(pildo tiekėjas)</t>
    </r>
    <r>
      <rPr>
        <b/>
        <sz val="12"/>
        <rFont val="Calibri"/>
        <family val="2"/>
        <scheme val="minor"/>
      </rPr>
      <t xml:space="preserve">
</t>
    </r>
  </si>
  <si>
    <r>
      <t xml:space="preserve">PVM *, EUR </t>
    </r>
    <r>
      <rPr>
        <b/>
        <sz val="11"/>
        <color rgb="FFFF0000"/>
        <rFont val="Calibri"/>
        <family val="2"/>
        <scheme val="minor"/>
      </rPr>
      <t>(tiekėjas pasirenka taikomą PVM dydį)</t>
    </r>
  </si>
  <si>
    <t xml:space="preserve">  6. PASIŪLYMO KAINA
</t>
  </si>
  <si>
    <r>
      <t xml:space="preserve">Tiekėjo kolegialus valdymo ir (ar) priežiūros organas </t>
    </r>
    <r>
      <rPr>
        <b/>
        <i/>
        <sz val="12"/>
        <color theme="1"/>
        <rFont val="Calibri"/>
        <family val="2"/>
        <scheme val="minor"/>
      </rPr>
      <t>(nurodoma jeigu turi)</t>
    </r>
  </si>
  <si>
    <r>
      <t xml:space="preserve">Ūkio subjektų grupės dalyvis, atstovaujantis arba vadovaujantis ūkio subjektų grupei </t>
    </r>
    <r>
      <rPr>
        <b/>
        <i/>
        <sz val="12"/>
        <color theme="1"/>
        <rFont val="Calibri"/>
        <family val="2"/>
        <scheme val="minor"/>
      </rPr>
      <t>(pildoma, jei pasiūlymą teikia tiekėjų grupė)</t>
    </r>
  </si>
  <si>
    <t>5.</t>
  </si>
  <si>
    <t>8. KARTU SU PASIŪLYMU PATEIKIAMI DOKUMENTAI IR INFORMACIJA APIE KONFIDENCIALUMĄ:</t>
  </si>
  <si>
    <t>6.</t>
  </si>
  <si>
    <t>7.</t>
  </si>
  <si>
    <r>
      <t>Partnerio tiekiamų</t>
    </r>
    <r>
      <rPr>
        <b/>
        <sz val="12"/>
        <rFont val="Calibri"/>
        <family val="2"/>
        <scheme val="minor"/>
      </rPr>
      <t xml:space="preserve"> paslaugų </t>
    </r>
    <r>
      <rPr>
        <b/>
        <sz val="12"/>
        <color theme="1"/>
        <rFont val="Calibri"/>
        <family val="2"/>
        <scheme val="minor"/>
      </rPr>
      <t>dalies vertė pasiūlymo kainoje, kuriai ketinama pasitelkti ūkio subjektus</t>
    </r>
  </si>
  <si>
    <t>MEDICINOS NOMENKLATŪRŲ IR KLASIFIKATORIŲ VALDYMO INFORMACINĖS SISTEMOS (MNKV IS) PRIEŽIŪROS paslaugos</t>
  </si>
  <si>
    <r>
      <t xml:space="preserve">PASIŪLYMAS
DĖL MEDICINOS NOMENKLATŪRŲ IR KLASIFIKATORIŲ VALDYMO </t>
    </r>
    <r>
      <rPr>
        <b/>
        <sz val="14"/>
        <rFont val="Calibri"/>
        <family val="2"/>
        <scheme val="minor"/>
      </rPr>
      <t>INFORMACINĖS SISTEMOS (MNKV IS) PRIEŽIŪROS PASLAUGŲ PIRKIMO</t>
    </r>
  </si>
  <si>
    <r>
      <t>2.  INFORMACIJA APIE KIEKVIENĄ TIEKĖJŲ GRUPĖS PARTNERĮ</t>
    </r>
    <r>
      <rPr>
        <i/>
        <sz val="12"/>
        <color theme="1"/>
        <rFont val="Calibri"/>
        <family val="2"/>
        <scheme val="minor"/>
      </rPr>
      <t xml:space="preserve"> (pildoma, jei dalyvauja ūkio subjektų grupė)</t>
    </r>
  </si>
  <si>
    <t>*Jei "PVM" laukas nepildomas, arba pasirinktas PVM dydis 0%, nurodykite priežastis, dėl kurių PVM nemokamas: _____________________________________________________________________________________________________________</t>
  </si>
  <si>
    <t>Bendra pasiūlymo kaina EUR su PVM ir kitais mokesčiais, žodžiais:___________________________________________________________________________________________________________________________________________________</t>
  </si>
  <si>
    <t>mėnuo</t>
  </si>
  <si>
    <t>kartas</t>
  </si>
  <si>
    <t>valanda</t>
  </si>
  <si>
    <t>Maksimalus kiekis sutarties galiojimo laikotarpiu</t>
  </si>
  <si>
    <t>Valandinis įkainis papildomoms programavimo, techninės įrangos priežiūros ir vystymo paslaugoms, nurodytoms Techninės specifikacijos Lentelės Nr. 1 punkte Nr. 2, viršijus numatytą 8 valandų per 1 mėnesį limitą.</t>
  </si>
  <si>
    <t>Atvykimo įkainis Vilniuje.</t>
  </si>
  <si>
    <t>Kita</t>
  </si>
  <si>
    <t xml:space="preserve">Pasirašytas EBVPD (Pirkimo sąlygų 4 priedas). 
*Atskirą EBVPD pildo:
1) tiekėjas;
2) kiekvienas tiekėjų grupės narys (jeigu pasiūlymą teikia tiekėjų grupė);
3) kiekvienas ūkio subjektas, kurio pajėgumais remiasi tiekėjas pagal VPĮ 49 str. (jei yra);                                                                                          </t>
  </si>
  <si>
    <r>
      <t xml:space="preserve">Asmens, įgalioto bendrauti su perkančiąją organizacija, kontaktinė informacija </t>
    </r>
    <r>
      <rPr>
        <b/>
        <i/>
        <sz val="12"/>
        <color theme="1"/>
        <rFont val="Calibri"/>
        <family val="2"/>
        <scheme val="minor"/>
      </rPr>
      <t>(vardas, pavardė, tel., el. p., adresas)</t>
    </r>
  </si>
  <si>
    <r>
      <t xml:space="preserve">Tiekėjo arba ūkio subjektų grupės dalyvių pavadinimas (-ai), juridinio asmens kodas (-ai) </t>
    </r>
    <r>
      <rPr>
        <b/>
        <i/>
        <sz val="12"/>
        <color theme="1"/>
        <rFont val="Calibri"/>
        <family val="2"/>
        <scheme val="minor"/>
      </rPr>
      <t>(jeigu pasiūlymą teikia fizinis asmuo – verslo ar individualios veiklos pažymėjimo Nr. ar pan.), tel., el. p., adresas (-ai)</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</si>
  <si>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t>
    </r>
    <r>
      <rPr>
        <sz val="12"/>
        <rFont val="Calibri"/>
        <family val="2"/>
        <scheme val="minor"/>
      </rPr>
      <t xml:space="preserve">išlaidos ir mokesčiai, susiję su </t>
    </r>
    <r>
      <rPr>
        <b/>
        <sz val="12"/>
        <rFont val="Calibri"/>
        <family val="2"/>
        <scheme val="minor"/>
      </rPr>
      <t>Paslaugų teikimu,</t>
    </r>
    <r>
      <rPr>
        <sz val="12"/>
        <rFont val="Calibri"/>
        <family val="2"/>
        <scheme val="minor"/>
      </rPr>
      <t xml:space="preserve"> įskaitant, bet neapsiribojant (išskyrus tuos atvejus, kai pirkimo dokumentuose aiškiai nurodyta, kad tam tikros konkrečios išlaidos neturi būti įskaičiuotos į Sutarties kainą): 
6.2.1 visas su dokumentų, kurių reikalauja perkančioji organizacija, rengimu ir pateikimu susijusias išlaidas;
6.2.2 išlaidos licencijoms, patentams, leidimams ir pan.
6.2.3. elektroninių sąskaitų teikimo išlaidos;
</t>
    </r>
    <r>
      <rPr>
        <sz val="12"/>
        <color theme="1"/>
        <rFont val="Calibri"/>
        <family val="2"/>
        <scheme val="minor"/>
      </rPr>
      <t xml:space="preserve">6.3. Visos pasiūlyme nurodytos </t>
    </r>
    <r>
      <rPr>
        <b/>
        <sz val="12"/>
        <color theme="1"/>
        <rFont val="Calibri"/>
        <family val="2"/>
        <scheme val="minor"/>
      </rPr>
      <t>kainos (ir jų sudėtinės dalys) turi būti nurodomos dviejų skaičių po kablelio tikslumu</t>
    </r>
    <r>
      <rPr>
        <sz val="12"/>
        <color theme="1"/>
        <rFont val="Calibri"/>
        <family val="2"/>
        <scheme val="minor"/>
      </rPr>
      <t>.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</si>
  <si>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Paslaugos, nurodytos Techninėje specifikacijoje, Lentelėje Nr. 1 :
1. Informacinės sistemos priežiūra;
2. Papildomos IS programavimo, priežiūros ir vystymo paslaugos, iki 8 valandų per 1 mėn.</t>
  </si>
  <si>
    <r>
      <t>Tiekėjo laisvos formos deklaracija dėl atitikties VPĮ 45 straipsnio 2</t>
    </r>
    <r>
      <rPr>
        <sz val="8"/>
        <rFont val="Calibri (Body)"/>
      </rPr>
      <t>1</t>
    </r>
    <r>
      <rPr>
        <sz val="11"/>
        <rFont val="Calibri"/>
        <family val="2"/>
        <scheme val="minor"/>
      </rPr>
      <t xml:space="preserve"> dalies 1, 2, 3 ir 6 punktams (</t>
    </r>
    <r>
      <rPr>
        <b/>
        <sz val="11"/>
        <rFont val="Calibri"/>
        <family val="2"/>
        <scheme val="minor"/>
      </rPr>
      <t>taikoma tik mobilizacijos, karo, nepaprastosios padėties atveju ar kai</t>
    </r>
    <r>
      <rPr>
        <sz val="11"/>
        <rFont val="Calibri"/>
        <family val="2"/>
        <scheme val="minor"/>
      </rPr>
      <t xml:space="preserve"> Lietuvos Respublikos Vyriausybė, įvertinusi riziką, kad veiksniai, dėl kurių buvo ar gali būti paskelbta mobilizacija, įvesta karo ar nepaprastoji padėtis, kelia grėsmę nacionaliniam saugumui, yra priėmusi sprendimą dėl tokių nuostatų taikymo.)</t>
    </r>
  </si>
  <si>
    <t>Tiekėjo siūlomų ekspertų sąrašas</t>
  </si>
  <si>
    <t>Ketinamų įdarbinti ekspertų sutikimai (jei siūlomi specialistai, kurie pasiūlymo teikimo metu nėra tiekėjo darbuotojai)</t>
  </si>
  <si>
    <r>
      <rPr>
        <b/>
        <sz val="12"/>
        <color theme="1"/>
        <rFont val="Calibri"/>
        <family val="2"/>
        <scheme val="minor"/>
      </rPr>
      <t>Pasirašydamas šį pasiūlymą, tvirtintu, kad:</t>
    </r>
    <r>
      <rPr>
        <sz val="12"/>
        <color theme="1"/>
        <rFont val="Calibri"/>
        <family val="2"/>
        <scheme val="minor"/>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7 priede „Terminai“ atitinkamame punkte nurodytą terminą;
• pasirašydami šį pasiūlymą patvirtiname, kad siūlomas pirkimo objektas nekelia grėsmės nacionaliniam saugumui.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</si>
</sst>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Tahoma"/>
      <family val="2"/>
      <charset val="186"/>
    </font>
    <font>
      <b/>
      <sz val="11"/>
      <color theme="1"/>
      <name val="Tahoma"/>
      <family val="2"/>
      <charset val="186"/>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i/>
      <sz val="12"/>
      <color theme="1"/>
      <name val="Calibri"/>
      <family val="2"/>
      <scheme val="minor"/>
    </font>
    <font>
      <b/>
      <sz val="11"/>
      <color rgb="FFFF0000"/>
      <name val="Calibri"/>
      <family val="2"/>
      <scheme val="minor"/>
    </font>
    <font>
      <i/>
      <sz val="11"/>
      <color theme="1"/>
      <name val="Calibri"/>
      <family val="2"/>
      <scheme val="minor"/>
    </font>
    <font>
      <b/>
      <sz val="12"/>
      <name val="Calibri"/>
      <family val="2"/>
      <scheme val="minor"/>
    </font>
    <font>
      <b/>
      <sz val="12"/>
      <color rgb="FFFF0000"/>
      <name val="Calibri"/>
      <family val="2"/>
      <scheme val="minor"/>
    </font>
    <font>
      <sz val="11"/>
      <color rgb="FF000000"/>
      <name val="Calibri"/>
      <family val="2"/>
      <scheme val="minor"/>
    </font>
    <font>
      <u/>
      <sz val="11"/>
      <color theme="1"/>
      <name val="Calibri"/>
      <family val="2"/>
      <scheme val="minor"/>
    </font>
    <font>
      <i/>
      <sz val="10"/>
      <color theme="1"/>
      <name val="Calibri"/>
      <family val="2"/>
      <scheme val="minor"/>
    </font>
    <font>
      <sz val="11"/>
      <color rgb="FF00B050"/>
      <name val="Calibri"/>
      <family val="2"/>
      <scheme val="minor"/>
    </font>
    <font>
      <sz val="11"/>
      <name val="Calibri"/>
      <family val="2"/>
      <scheme val="minor"/>
    </font>
    <font>
      <b/>
      <i/>
      <sz val="12"/>
      <name val="Calibri"/>
      <family val="2"/>
      <scheme val="minor"/>
    </font>
    <font>
      <b/>
      <i/>
      <sz val="12"/>
      <color theme="9" tint="-0.249977111117893"/>
      <name val="Calibri"/>
      <family val="2"/>
      <scheme val="minor"/>
    </font>
    <font>
      <b/>
      <i/>
      <sz val="12"/>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12"/>
      <name val="Calibri"/>
      <family val="2"/>
      <scheme val="minor"/>
    </font>
    <font>
      <sz val="8"/>
      <name val="Calibri (Body)"/>
    </font>
    <font>
      <b/>
      <sz val="11"/>
      <name val="Calibri"/>
      <family val="2"/>
      <scheme val="minor"/>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92">
    <xf numFmtId="0" fontId="0" fillId="0" borderId="0" xfId="0"/>
    <xf numFmtId="0" fontId="4" fillId="0" borderId="0" xfId="0" applyFont="1"/>
    <xf numFmtId="0" fontId="4" fillId="0" borderId="0" xfId="0" applyFont="1" applyProtection="1">
      <protection locked="0"/>
    </xf>
    <xf numFmtId="0" fontId="9" fillId="0" borderId="0" xfId="0" applyFont="1"/>
    <xf numFmtId="0" fontId="9" fillId="0" borderId="46" xfId="0"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horizontal="center" vertical="center" wrapText="1"/>
      <protection locked="0"/>
    </xf>
    <xf numFmtId="0" fontId="9" fillId="0" borderId="0" xfId="0" applyFont="1" applyAlignment="1">
      <alignment horizontal="left"/>
    </xf>
    <xf numFmtId="0" fontId="7" fillId="0" borderId="21" xfId="0" applyFont="1" applyBorder="1" applyAlignment="1" applyProtection="1">
      <alignment horizontal="center" vertical="center" wrapText="1"/>
      <protection locked="0"/>
    </xf>
    <xf numFmtId="0" fontId="9" fillId="0" borderId="23"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3" xfId="0" applyFont="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9" fillId="0" borderId="45" xfId="0" applyFont="1" applyBorder="1" applyAlignment="1" applyProtection="1">
      <alignment vertical="center" wrapText="1"/>
      <protection locked="0"/>
    </xf>
    <xf numFmtId="0" fontId="9" fillId="0" borderId="16"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8" fillId="0" borderId="32" xfId="0" applyFont="1" applyBorder="1" applyAlignment="1">
      <alignment horizontal="center" vertical="top"/>
    </xf>
    <xf numFmtId="0" fontId="8" fillId="0" borderId="30" xfId="0" applyFont="1" applyBorder="1" applyAlignment="1">
      <alignment horizontal="center" vertical="top"/>
    </xf>
    <xf numFmtId="0" fontId="8" fillId="0" borderId="41" xfId="0" applyFont="1" applyBorder="1" applyAlignment="1">
      <alignment horizontal="center" vertical="top"/>
    </xf>
    <xf numFmtId="0" fontId="8" fillId="0" borderId="30" xfId="0" applyFont="1" applyBorder="1" applyAlignment="1" applyProtection="1">
      <alignment horizontal="center" vertical="top"/>
      <protection locked="0"/>
    </xf>
    <xf numFmtId="0" fontId="7" fillId="0" borderId="6" xfId="0" applyFont="1" applyBorder="1" applyAlignment="1">
      <alignment horizontal="left" vertical="center"/>
    </xf>
    <xf numFmtId="0" fontId="15" fillId="0" borderId="8" xfId="0" applyFont="1" applyBorder="1" applyAlignment="1">
      <alignment horizontal="center" vertical="center" wrapText="1"/>
    </xf>
    <xf numFmtId="2" fontId="9" fillId="0" borderId="11" xfId="0" applyNumberFormat="1" applyFont="1" applyBorder="1" applyAlignment="1" applyProtection="1">
      <alignment horizontal="center" vertical="center"/>
      <protection locked="0"/>
    </xf>
    <xf numFmtId="2" fontId="9" fillId="0" borderId="7" xfId="0" applyNumberFormat="1" applyFont="1" applyBorder="1" applyAlignment="1">
      <alignment horizontal="center" vertical="center"/>
    </xf>
    <xf numFmtId="0" fontId="7" fillId="0" borderId="3" xfId="0" applyFont="1" applyBorder="1" applyAlignment="1">
      <alignment horizontal="left" vertical="center"/>
    </xf>
    <xf numFmtId="0" fontId="15" fillId="0" borderId="7" xfId="0" applyFont="1" applyBorder="1" applyAlignment="1">
      <alignment horizontal="left" vertical="center" wrapText="1"/>
    </xf>
    <xf numFmtId="0" fontId="15" fillId="0" borderId="1" xfId="0" applyFont="1" applyBorder="1" applyAlignment="1">
      <alignment horizontal="center" vertical="center" wrapText="1"/>
    </xf>
    <xf numFmtId="2" fontId="9" fillId="0" borderId="42" xfId="0" applyNumberFormat="1" applyFont="1" applyBorder="1" applyAlignment="1" applyProtection="1">
      <alignment horizontal="center" vertical="center"/>
      <protection locked="0"/>
    </xf>
    <xf numFmtId="2" fontId="9" fillId="0" borderId="42" xfId="0" applyNumberFormat="1" applyFont="1" applyBorder="1" applyAlignment="1">
      <alignment horizontal="center" vertical="center"/>
    </xf>
    <xf numFmtId="2" fontId="7" fillId="0" borderId="12" xfId="0" applyNumberFormat="1" applyFont="1" applyBorder="1" applyAlignment="1">
      <alignment horizontal="center"/>
    </xf>
    <xf numFmtId="0" fontId="11" fillId="0" borderId="3" xfId="0" applyFont="1" applyBorder="1" applyAlignment="1" applyProtection="1">
      <alignment horizontal="center" wrapText="1"/>
      <protection locked="0"/>
    </xf>
    <xf numFmtId="2" fontId="7" fillId="0" borderId="39" xfId="0" applyNumberFormat="1" applyFont="1" applyBorder="1" applyAlignment="1">
      <alignment horizontal="center" wrapText="1"/>
    </xf>
    <xf numFmtId="0" fontId="9" fillId="0" borderId="0" xfId="0" applyFont="1" applyProtection="1">
      <protection locked="0"/>
    </xf>
    <xf numFmtId="0" fontId="9" fillId="0" borderId="22" xfId="0" applyFont="1" applyBorder="1" applyAlignment="1" applyProtection="1">
      <alignment horizontal="center" vertical="center"/>
      <protection locked="0"/>
    </xf>
    <xf numFmtId="0" fontId="9" fillId="0" borderId="0" xfId="0" applyFont="1" applyFill="1"/>
    <xf numFmtId="0" fontId="16" fillId="0" borderId="0" xfId="0" applyFont="1" applyProtection="1">
      <protection locked="0"/>
    </xf>
    <xf numFmtId="0" fontId="9" fillId="0" borderId="5" xfId="0" applyFont="1" applyBorder="1" applyProtection="1">
      <protection locked="0"/>
    </xf>
    <xf numFmtId="0" fontId="17" fillId="0" borderId="2" xfId="0" applyFont="1" applyBorder="1" applyAlignment="1">
      <alignment horizontal="center" vertical="top" wrapText="1"/>
    </xf>
    <xf numFmtId="0" fontId="17" fillId="0" borderId="0" xfId="0" applyFont="1" applyAlignment="1">
      <alignment vertical="top" wrapText="1"/>
    </xf>
    <xf numFmtId="0" fontId="17"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xf>
    <xf numFmtId="0" fontId="8" fillId="0" borderId="3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21" xfId="0" applyFont="1" applyBorder="1" applyAlignment="1">
      <alignment horizontal="left" vertical="center" wrapText="1"/>
    </xf>
    <xf numFmtId="0" fontId="18" fillId="0" borderId="23" xfId="0" applyFont="1" applyBorder="1" applyAlignment="1" applyProtection="1">
      <alignment horizontal="center" vertical="center" wrapText="1"/>
      <protection locked="0"/>
    </xf>
    <xf numFmtId="0" fontId="9" fillId="0" borderId="14"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protection locked="0"/>
    </xf>
    <xf numFmtId="0" fontId="18" fillId="0" borderId="5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9" xfId="0" applyFont="1" applyFill="1" applyBorder="1" applyAlignment="1">
      <alignment horizontal="center"/>
    </xf>
    <xf numFmtId="0" fontId="13" fillId="3" borderId="40"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protection locked="0"/>
    </xf>
    <xf numFmtId="0" fontId="13" fillId="3" borderId="52"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3" fillId="0" borderId="0" xfId="0" applyFont="1" applyAlignment="1">
      <alignment horizontal="left"/>
    </xf>
    <xf numFmtId="0" fontId="6" fillId="3" borderId="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3" fillId="0" borderId="0" xfId="0" applyFont="1"/>
    <xf numFmtId="0" fontId="6" fillId="3" borderId="48" xfId="0" applyFont="1" applyFill="1" applyBorder="1" applyAlignment="1">
      <alignment horizontal="center" vertical="center" wrapText="1"/>
    </xf>
    <xf numFmtId="0" fontId="3" fillId="0" borderId="0" xfId="0" applyFont="1" applyProtection="1">
      <protection locked="0"/>
    </xf>
    <xf numFmtId="0" fontId="9" fillId="0" borderId="0" xfId="0" applyFont="1" applyAlignment="1" applyProtection="1">
      <alignment wrapText="1"/>
      <protection locked="0"/>
    </xf>
    <xf numFmtId="0" fontId="9" fillId="0" borderId="0" xfId="0" applyFont="1" applyAlignment="1">
      <alignment wrapText="1"/>
    </xf>
    <xf numFmtId="49" fontId="19" fillId="0" borderId="51" xfId="0" applyNumberFormat="1" applyFont="1" applyFill="1" applyBorder="1" applyAlignment="1">
      <alignment horizontal="left" vertical="center"/>
    </xf>
    <xf numFmtId="0" fontId="6" fillId="3" borderId="29" xfId="0" applyFont="1" applyFill="1" applyBorder="1" applyAlignment="1">
      <alignment horizontal="center" vertical="center" wrapText="1"/>
    </xf>
    <xf numFmtId="2" fontId="6" fillId="0" borderId="20" xfId="0" applyNumberFormat="1" applyFont="1" applyBorder="1" applyAlignment="1">
      <alignment horizontal="center"/>
    </xf>
    <xf numFmtId="0" fontId="7" fillId="0" borderId="60" xfId="0" applyFont="1" applyBorder="1" applyAlignment="1">
      <alignment horizontal="left" vertical="center"/>
    </xf>
    <xf numFmtId="0" fontId="19" fillId="0" borderId="14" xfId="0" applyFont="1" applyBorder="1" applyAlignment="1">
      <alignment horizontal="left" vertical="center" wrapText="1"/>
    </xf>
    <xf numFmtId="0" fontId="9" fillId="0" borderId="63" xfId="0" applyFont="1" applyBorder="1" applyAlignment="1" applyProtection="1">
      <alignment horizontal="center" vertical="center"/>
      <protection locked="0"/>
    </xf>
    <xf numFmtId="0" fontId="18" fillId="0" borderId="64" xfId="0" applyFont="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0" xfId="0" applyFont="1" applyAlignment="1">
      <alignment horizontal="left" vertical="center" wrapText="1"/>
    </xf>
    <xf numFmtId="0" fontId="15" fillId="0" borderId="11" xfId="0" applyFont="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3" borderId="4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11" xfId="0" applyFont="1" applyBorder="1" applyAlignment="1">
      <alignment horizontal="left" vertical="center" wrapText="1"/>
    </xf>
    <xf numFmtId="0" fontId="9" fillId="0" borderId="25" xfId="0" applyFont="1" applyBorder="1" applyAlignment="1">
      <alignment horizontal="left" vertical="center" wrapText="1"/>
    </xf>
    <xf numFmtId="0" fontId="9" fillId="0" borderId="59" xfId="0" applyFont="1" applyBorder="1" applyAlignment="1">
      <alignment horizontal="left" vertical="center" wrapText="1"/>
    </xf>
    <xf numFmtId="0" fontId="9" fillId="0" borderId="4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9" fillId="0" borderId="4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4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4" xfId="0" applyFont="1" applyBorder="1" applyAlignment="1">
      <alignment horizontal="left" vertical="center" wrapText="1"/>
    </xf>
    <xf numFmtId="0" fontId="12" fillId="0" borderId="0" xfId="0" applyFont="1" applyFill="1" applyAlignment="1">
      <alignment horizontal="left" wrapText="1"/>
    </xf>
    <xf numFmtId="0" fontId="6" fillId="0" borderId="5" xfId="0" applyFont="1" applyBorder="1" applyAlignment="1">
      <alignment horizontal="center" vertical="center" wrapText="1"/>
    </xf>
    <xf numFmtId="0" fontId="2" fillId="0" borderId="0" xfId="0" applyFont="1" applyBorder="1" applyAlignment="1">
      <alignment horizontal="left"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7" fillId="0" borderId="0" xfId="0" applyFont="1" applyAlignment="1">
      <alignment horizontal="left" wrapText="1"/>
    </xf>
    <xf numFmtId="0" fontId="7" fillId="0" borderId="21" xfId="0" applyFont="1" applyBorder="1" applyAlignment="1">
      <alignment horizontal="right"/>
    </xf>
    <xf numFmtId="0" fontId="7" fillId="0" borderId="22" xfId="0" applyFont="1" applyBorder="1" applyAlignment="1">
      <alignment horizontal="right"/>
    </xf>
    <xf numFmtId="0" fontId="6" fillId="0" borderId="16" xfId="0" applyFont="1" applyBorder="1" applyAlignment="1">
      <alignment horizontal="right"/>
    </xf>
    <xf numFmtId="0" fontId="6" fillId="0" borderId="17" xfId="0" applyFont="1" applyBorder="1" applyAlignment="1">
      <alignment horizontal="right"/>
    </xf>
    <xf numFmtId="0" fontId="9" fillId="0" borderId="0" xfId="0" applyFont="1" applyAlignment="1" applyProtection="1">
      <alignment horizontal="left" wrapText="1"/>
      <protection locked="0"/>
    </xf>
    <xf numFmtId="0" fontId="9" fillId="0" borderId="11"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7" fillId="0" borderId="34" xfId="0" applyFont="1" applyBorder="1" applyAlignment="1">
      <alignment horizontal="right" wrapText="1"/>
    </xf>
    <xf numFmtId="0" fontId="7" fillId="0" borderId="4" xfId="0" applyFont="1" applyBorder="1" applyAlignment="1">
      <alignment horizontal="right" wrapText="1"/>
    </xf>
    <xf numFmtId="0" fontId="6" fillId="0" borderId="0" xfId="0" applyFont="1" applyAlignment="1">
      <alignment horizontal="center" vertical="center" wrapText="1"/>
    </xf>
    <xf numFmtId="0" fontId="6" fillId="3" borderId="32"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3"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6" fillId="0" borderId="0" xfId="0" applyFont="1" applyAlignment="1">
      <alignment horizontal="left" vertical="center"/>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0" fontId="6" fillId="3" borderId="4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5" fillId="0" borderId="4" xfId="0" applyFont="1" applyBorder="1" applyAlignment="1" applyProtection="1">
      <alignment horizontal="center" vertical="top" wrapText="1"/>
      <protection locked="0"/>
    </xf>
    <xf numFmtId="0" fontId="5" fillId="0" borderId="39" xfId="0" applyFont="1" applyBorder="1" applyAlignment="1" applyProtection="1">
      <alignment horizontal="center" vertical="top" wrapText="1"/>
      <protection locked="0"/>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2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26"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6" fillId="3" borderId="3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3"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8"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9" fillId="0" borderId="4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6" fillId="3" borderId="3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2" xfId="0" applyFont="1" applyFill="1" applyBorder="1" applyAlignment="1">
      <alignment horizontal="left" vertical="center" wrapText="1"/>
    </xf>
  </cellXfs>
  <cellStyles count="1">
    <cellStyle name="Normal" xfId="0" builtinId="0"/>
  </cellStyles>
  <dxfs count="10">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u val="none"/>
        <vertAlign val="baseline"/>
        <name val="Calibri"/>
        <scheme val="minor"/>
      </font>
    </dxf>
    <dxf>
      <border>
        <bottom style="medium">
          <color indexed="64"/>
        </bottom>
      </border>
    </dxf>
    <dxf>
      <font>
        <b/>
        <strike val="0"/>
        <outline val="0"/>
        <shadow val="0"/>
        <u val="none"/>
        <vertAlign val="baseline"/>
        <sz val="12"/>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6" totalsRowShown="0" headerRowDxfId="9" dataDxfId="7" headerRowBorderDxfId="8" tableBorderDxfId="6">
  <tableColumns count="6">
    <tableColumn id="1" xr3:uid="{00000000-0010-0000-0000-000001000000}" name="Eil. Nr. " dataDxfId="5"/>
    <tableColumn id="2" xr3:uid="{00000000-0010-0000-0000-000002000000}" name="MEDICINOS NOMENKLATŪRŲ IR KLASIFIKATORIŲ VALDYMO INFORMACINĖS SISTEMOS (MNKV IS) PRIEŽIŪROS paslaugos" dataDxfId="4"/>
    <tableColumn id="5" xr3:uid="{00000000-0010-0000-0000-000005000000}" name="Mato vienetas" dataDxfId="3"/>
    <tableColumn id="6" xr3:uid="{00000000-0010-0000-0000-000006000000}" name="Maksimalus kiekis sutarties galiojimo laikotarpiu"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8"/>
  <sheetViews>
    <sheetView showGridLines="0" tabSelected="1" zoomScale="75" zoomScaleNormal="100" zoomScaleSheetLayoutView="106" workbookViewId="0">
      <selection activeCell="C64" sqref="C64:E64"/>
    </sheetView>
  </sheetViews>
  <sheetFormatPr baseColWidth="10" defaultColWidth="9.1640625" defaultRowHeight="14" x14ac:dyDescent="0.15"/>
  <cols>
    <col min="1" max="1" width="9.1640625" style="1"/>
    <col min="2" max="2" width="3.83203125" style="1" customWidth="1"/>
    <col min="3" max="3" width="79" style="1" customWidth="1"/>
    <col min="4" max="4" width="21.5" style="1" customWidth="1"/>
    <col min="5" max="5" width="26.5" style="1" customWidth="1"/>
    <col min="6" max="6" width="37.1640625" style="1" customWidth="1"/>
    <col min="7" max="7" width="50.83203125" style="1" customWidth="1"/>
    <col min="8" max="9" width="9.1640625" style="1"/>
    <col min="10" max="10" width="28.6640625" style="1" customWidth="1"/>
    <col min="11" max="16384" width="9.1640625" style="1"/>
  </cols>
  <sheetData>
    <row r="1" spans="1:7" s="78" customFormat="1" ht="138.75" customHeight="1" x14ac:dyDescent="0.2">
      <c r="A1" s="77"/>
      <c r="B1" s="146" t="s">
        <v>57</v>
      </c>
      <c r="C1" s="147"/>
      <c r="D1" s="147"/>
      <c r="E1" s="147"/>
      <c r="F1" s="147"/>
      <c r="G1" s="147"/>
    </row>
    <row r="2" spans="1:7" ht="20.25" customHeight="1" x14ac:dyDescent="0.2">
      <c r="A2" s="2"/>
      <c r="B2" s="149" t="s">
        <v>37</v>
      </c>
      <c r="C2" s="150"/>
      <c r="D2" s="150"/>
      <c r="E2" s="150"/>
      <c r="F2" s="150"/>
      <c r="G2" s="150"/>
    </row>
    <row r="3" spans="1:7" s="74" customFormat="1" ht="24.75" customHeight="1" x14ac:dyDescent="0.2">
      <c r="A3" s="76"/>
      <c r="B3" s="149" t="s">
        <v>38</v>
      </c>
      <c r="C3" s="150"/>
      <c r="D3" s="150"/>
      <c r="E3" s="150"/>
      <c r="F3" s="150"/>
      <c r="G3" s="150"/>
    </row>
    <row r="4" spans="1:7" s="74" customFormat="1" ht="18.75" customHeight="1" x14ac:dyDescent="0.2">
      <c r="B4" s="148" t="s">
        <v>43</v>
      </c>
      <c r="C4" s="148"/>
      <c r="D4" s="148"/>
      <c r="E4" s="148"/>
      <c r="F4" s="148"/>
      <c r="G4" s="148"/>
    </row>
    <row r="5" spans="1:7" s="74" customFormat="1" ht="16.5" customHeight="1" x14ac:dyDescent="0.2">
      <c r="B5" s="159" t="s">
        <v>0</v>
      </c>
      <c r="C5" s="159"/>
      <c r="D5" s="159"/>
      <c r="E5" s="159"/>
      <c r="F5" s="159"/>
      <c r="G5" s="159"/>
    </row>
    <row r="6" spans="1:7" s="74" customFormat="1" ht="28.5" customHeight="1" thickBot="1" x14ac:dyDescent="0.25">
      <c r="B6" s="160"/>
      <c r="C6" s="160"/>
      <c r="D6" s="160"/>
      <c r="E6" s="160"/>
      <c r="F6" s="160"/>
      <c r="G6" s="160"/>
    </row>
    <row r="7" spans="1:7" ht="40" customHeight="1" x14ac:dyDescent="0.15">
      <c r="B7" s="151" t="s">
        <v>70</v>
      </c>
      <c r="C7" s="152"/>
      <c r="D7" s="153"/>
      <c r="E7" s="161"/>
      <c r="F7" s="161"/>
      <c r="G7" s="162"/>
    </row>
    <row r="8" spans="1:7" ht="23.25" customHeight="1" x14ac:dyDescent="0.15">
      <c r="B8" s="154" t="s">
        <v>49</v>
      </c>
      <c r="C8" s="155"/>
      <c r="D8" s="156"/>
      <c r="E8" s="157"/>
      <c r="F8" s="157"/>
      <c r="G8" s="158"/>
    </row>
    <row r="9" spans="1:7" ht="36.75" customHeight="1" x14ac:dyDescent="0.15">
      <c r="B9" s="165" t="s">
        <v>50</v>
      </c>
      <c r="C9" s="166"/>
      <c r="D9" s="167"/>
      <c r="E9" s="157"/>
      <c r="F9" s="157"/>
      <c r="G9" s="158"/>
    </row>
    <row r="10" spans="1:7" ht="23.25" customHeight="1" x14ac:dyDescent="0.15">
      <c r="B10" s="165" t="s">
        <v>4</v>
      </c>
      <c r="C10" s="166"/>
      <c r="D10" s="167"/>
      <c r="E10" s="157"/>
      <c r="F10" s="157"/>
      <c r="G10" s="158"/>
    </row>
    <row r="11" spans="1:7" ht="36.75" customHeight="1" thickBot="1" x14ac:dyDescent="0.2">
      <c r="B11" s="168" t="s">
        <v>69</v>
      </c>
      <c r="C11" s="169"/>
      <c r="D11" s="170"/>
      <c r="E11" s="163"/>
      <c r="F11" s="163"/>
      <c r="G11" s="164"/>
    </row>
    <row r="12" spans="1:7" s="3" customFormat="1" ht="7" customHeight="1" x14ac:dyDescent="0.2">
      <c r="B12" s="171" t="s">
        <v>58</v>
      </c>
      <c r="C12" s="171"/>
      <c r="D12" s="171"/>
      <c r="E12" s="171"/>
      <c r="F12" s="171"/>
      <c r="G12" s="171"/>
    </row>
    <row r="13" spans="1:7" s="3" customFormat="1" ht="1" customHeight="1" x14ac:dyDescent="0.2">
      <c r="B13" s="139"/>
      <c r="C13" s="139"/>
      <c r="D13" s="139"/>
      <c r="E13" s="139"/>
      <c r="F13" s="139"/>
      <c r="G13" s="139"/>
    </row>
    <row r="14" spans="1:7" s="3" customFormat="1" ht="36" customHeight="1" thickBot="1" x14ac:dyDescent="0.25">
      <c r="B14" s="139"/>
      <c r="C14" s="139"/>
      <c r="D14" s="139"/>
      <c r="E14" s="139"/>
      <c r="F14" s="139"/>
      <c r="G14" s="139"/>
    </row>
    <row r="15" spans="1:7" s="74" customFormat="1" ht="18.75" customHeight="1" thickBot="1" x14ac:dyDescent="0.25">
      <c r="B15" s="94" t="s">
        <v>10</v>
      </c>
      <c r="C15" s="94" t="s">
        <v>11</v>
      </c>
      <c r="D15" s="97" t="s">
        <v>30</v>
      </c>
      <c r="E15" s="94" t="s">
        <v>6</v>
      </c>
      <c r="F15" s="178" t="s">
        <v>31</v>
      </c>
      <c r="G15" s="179"/>
    </row>
    <row r="16" spans="1:7" s="74" customFormat="1" ht="76" customHeight="1" thickBot="1" x14ac:dyDescent="0.25">
      <c r="B16" s="95"/>
      <c r="C16" s="177"/>
      <c r="D16" s="176"/>
      <c r="E16" s="177"/>
      <c r="F16" s="75" t="s">
        <v>7</v>
      </c>
      <c r="G16" s="75" t="s">
        <v>32</v>
      </c>
    </row>
    <row r="17" spans="2:7" s="3" customFormat="1" ht="23" customHeight="1" x14ac:dyDescent="0.2">
      <c r="B17" s="4" t="s">
        <v>12</v>
      </c>
      <c r="C17" s="5"/>
      <c r="D17" s="6"/>
      <c r="E17" s="6"/>
      <c r="F17" s="6"/>
      <c r="G17" s="7"/>
    </row>
    <row r="18" spans="2:7" s="3" customFormat="1" ht="25" customHeight="1" thickBot="1" x14ac:dyDescent="0.25">
      <c r="B18" s="8" t="s">
        <v>13</v>
      </c>
      <c r="C18" s="9"/>
      <c r="D18" s="10"/>
      <c r="E18" s="10"/>
      <c r="F18" s="10"/>
      <c r="G18" s="11"/>
    </row>
    <row r="19" spans="2:7" s="3" customFormat="1" ht="40" customHeight="1" x14ac:dyDescent="0.2">
      <c r="B19" s="171" t="s">
        <v>44</v>
      </c>
      <c r="C19" s="139"/>
      <c r="D19" s="139"/>
      <c r="E19" s="139"/>
      <c r="F19" s="139"/>
      <c r="G19" s="139"/>
    </row>
    <row r="20" spans="2:7" s="3" customFormat="1" ht="15" customHeight="1" x14ac:dyDescent="0.2">
      <c r="B20" s="139"/>
      <c r="C20" s="139"/>
      <c r="D20" s="139"/>
      <c r="E20" s="139"/>
      <c r="F20" s="139"/>
      <c r="G20" s="139"/>
    </row>
    <row r="21" spans="2:7" s="3" customFormat="1" ht="12" customHeight="1" thickBot="1" x14ac:dyDescent="0.25">
      <c r="B21" s="121"/>
      <c r="C21" s="121"/>
      <c r="D21" s="121"/>
      <c r="E21" s="121"/>
      <c r="F21" s="121"/>
      <c r="G21" s="121"/>
    </row>
    <row r="22" spans="2:7" s="70" customFormat="1" ht="73.5" customHeight="1" thickBot="1" x14ac:dyDescent="0.25">
      <c r="B22" s="123" t="s">
        <v>1</v>
      </c>
      <c r="C22" s="174" t="s">
        <v>14</v>
      </c>
      <c r="D22" s="174" t="s">
        <v>33</v>
      </c>
      <c r="E22" s="172" t="s">
        <v>8</v>
      </c>
      <c r="F22" s="174" t="s">
        <v>5</v>
      </c>
      <c r="G22" s="72" t="s">
        <v>55</v>
      </c>
    </row>
    <row r="23" spans="2:7" s="70" customFormat="1" ht="66" customHeight="1" thickBot="1" x14ac:dyDescent="0.25">
      <c r="B23" s="124"/>
      <c r="C23" s="175"/>
      <c r="D23" s="175"/>
      <c r="E23" s="173"/>
      <c r="F23" s="175"/>
      <c r="G23" s="73" t="s">
        <v>36</v>
      </c>
    </row>
    <row r="24" spans="2:7" s="12" customFormat="1" ht="21.75" customHeight="1" x14ac:dyDescent="0.2">
      <c r="B24" s="13" t="s">
        <v>12</v>
      </c>
      <c r="C24" s="6"/>
      <c r="D24" s="6"/>
      <c r="E24" s="6"/>
      <c r="F24" s="6"/>
      <c r="G24" s="14"/>
    </row>
    <row r="25" spans="2:7" s="12" customFormat="1" ht="21.75" customHeight="1" thickBot="1" x14ac:dyDescent="0.25">
      <c r="B25" s="15" t="s">
        <v>13</v>
      </c>
      <c r="C25" s="10"/>
      <c r="D25" s="10"/>
      <c r="E25" s="10"/>
      <c r="F25" s="16"/>
      <c r="G25" s="17"/>
    </row>
    <row r="26" spans="2:7" s="12" customFormat="1" ht="21.75" customHeight="1" x14ac:dyDescent="0.2">
      <c r="B26" s="139" t="s">
        <v>45</v>
      </c>
      <c r="C26" s="139"/>
      <c r="D26" s="139"/>
      <c r="E26" s="139"/>
      <c r="F26" s="139"/>
      <c r="G26" s="139"/>
    </row>
    <row r="27" spans="2:7" s="12" customFormat="1" ht="12.75" customHeight="1" x14ac:dyDescent="0.2">
      <c r="B27" s="139"/>
      <c r="C27" s="139"/>
      <c r="D27" s="139"/>
      <c r="E27" s="139"/>
      <c r="F27" s="139"/>
      <c r="G27" s="139"/>
    </row>
    <row r="28" spans="2:7" s="12" customFormat="1" ht="17" customHeight="1" thickBot="1" x14ac:dyDescent="0.25">
      <c r="B28" s="139"/>
      <c r="C28" s="139"/>
      <c r="D28" s="139"/>
      <c r="E28" s="139"/>
      <c r="F28" s="139"/>
      <c r="G28" s="139"/>
    </row>
    <row r="29" spans="2:7" s="70" customFormat="1" ht="45.75" customHeight="1" thickBot="1" x14ac:dyDescent="0.25">
      <c r="B29" s="125" t="s">
        <v>10</v>
      </c>
      <c r="C29" s="125" t="s">
        <v>15</v>
      </c>
      <c r="D29" s="142" t="s">
        <v>9</v>
      </c>
      <c r="E29" s="143"/>
      <c r="F29" s="140" t="s">
        <v>16</v>
      </c>
      <c r="G29" s="141"/>
    </row>
    <row r="30" spans="2:7" s="70" customFormat="1" ht="21.75" customHeight="1" thickBot="1" x14ac:dyDescent="0.25">
      <c r="B30" s="126"/>
      <c r="C30" s="126"/>
      <c r="D30" s="144"/>
      <c r="E30" s="145"/>
      <c r="F30" s="71" t="s">
        <v>7</v>
      </c>
      <c r="G30" s="63" t="s">
        <v>32</v>
      </c>
    </row>
    <row r="31" spans="2:7" s="12" customFormat="1" ht="25.5" customHeight="1" x14ac:dyDescent="0.2">
      <c r="B31" s="18" t="s">
        <v>12</v>
      </c>
      <c r="C31" s="19"/>
      <c r="D31" s="180"/>
      <c r="E31" s="180"/>
      <c r="F31" s="19"/>
      <c r="G31" s="20"/>
    </row>
    <row r="32" spans="2:7" s="12" customFormat="1" ht="24" customHeight="1" thickBot="1" x14ac:dyDescent="0.25">
      <c r="B32" s="21" t="s">
        <v>13</v>
      </c>
      <c r="C32" s="10"/>
      <c r="D32" s="181"/>
      <c r="E32" s="181"/>
      <c r="F32" s="10"/>
      <c r="G32" s="17"/>
    </row>
    <row r="33" spans="2:10" s="12" customFormat="1" ht="24" customHeight="1" x14ac:dyDescent="0.2">
      <c r="B33" s="139" t="s">
        <v>19</v>
      </c>
      <c r="C33" s="139"/>
      <c r="D33" s="139"/>
      <c r="E33" s="139"/>
      <c r="F33" s="139"/>
      <c r="G33" s="139"/>
    </row>
    <row r="34" spans="2:10" s="12" customFormat="1" ht="13" customHeight="1" x14ac:dyDescent="0.2">
      <c r="B34" s="139"/>
      <c r="C34" s="139"/>
      <c r="D34" s="139"/>
      <c r="E34" s="139"/>
      <c r="F34" s="139"/>
      <c r="G34" s="139"/>
    </row>
    <row r="35" spans="2:10" s="12" customFormat="1" ht="25" customHeight="1" thickBot="1" x14ac:dyDescent="0.25">
      <c r="B35" s="121"/>
      <c r="C35" s="121"/>
      <c r="D35" s="121"/>
      <c r="E35" s="121"/>
      <c r="F35" s="121"/>
      <c r="G35" s="121"/>
    </row>
    <row r="36" spans="2:10" s="12" customFormat="1" ht="39.75" customHeight="1" thickBot="1" x14ac:dyDescent="0.25">
      <c r="B36" s="80" t="s">
        <v>10</v>
      </c>
      <c r="C36" s="189" t="s">
        <v>17</v>
      </c>
      <c r="D36" s="183"/>
      <c r="E36" s="183" t="s">
        <v>18</v>
      </c>
      <c r="F36" s="183"/>
      <c r="G36" s="184"/>
    </row>
    <row r="37" spans="2:10" s="12" customFormat="1" ht="24" customHeight="1" x14ac:dyDescent="0.2">
      <c r="B37" s="62" t="s">
        <v>12</v>
      </c>
      <c r="C37" s="133"/>
      <c r="D37" s="134"/>
      <c r="E37" s="185"/>
      <c r="F37" s="134"/>
      <c r="G37" s="186"/>
    </row>
    <row r="38" spans="2:10" s="12" customFormat="1" ht="24" customHeight="1" thickBot="1" x14ac:dyDescent="0.25">
      <c r="B38" s="21" t="s">
        <v>13</v>
      </c>
      <c r="C38" s="135"/>
      <c r="D38" s="136"/>
      <c r="E38" s="187"/>
      <c r="F38" s="136"/>
      <c r="G38" s="188"/>
    </row>
    <row r="39" spans="2:10" s="12" customFormat="1" ht="27" customHeight="1" x14ac:dyDescent="0.2">
      <c r="B39" s="61"/>
      <c r="C39" s="61"/>
      <c r="D39" s="61"/>
      <c r="E39" s="61"/>
      <c r="F39" s="61"/>
      <c r="G39" s="61"/>
    </row>
    <row r="40" spans="2:10" s="12" customFormat="1" ht="28" customHeight="1" x14ac:dyDescent="0.2">
      <c r="B40" s="182" t="s">
        <v>48</v>
      </c>
      <c r="C40" s="182"/>
      <c r="D40" s="182"/>
      <c r="E40" s="182"/>
      <c r="F40" s="182"/>
      <c r="G40" s="182"/>
      <c r="H40" s="22"/>
    </row>
    <row r="41" spans="2:10" s="12" customFormat="1" ht="240" customHeight="1" x14ac:dyDescent="0.2">
      <c r="B41" s="190" t="s">
        <v>71</v>
      </c>
      <c r="C41" s="122"/>
      <c r="D41" s="122"/>
      <c r="E41" s="122"/>
      <c r="F41" s="122"/>
      <c r="G41" s="122"/>
    </row>
    <row r="42" spans="2:10" s="23" customFormat="1" ht="52" thickBot="1" x14ac:dyDescent="0.25">
      <c r="B42" s="65" t="s">
        <v>10</v>
      </c>
      <c r="C42" s="66" t="s">
        <v>56</v>
      </c>
      <c r="D42" s="67" t="s">
        <v>34</v>
      </c>
      <c r="E42" s="66" t="s">
        <v>64</v>
      </c>
      <c r="F42" s="68" t="s">
        <v>46</v>
      </c>
      <c r="G42" s="69" t="s">
        <v>35</v>
      </c>
      <c r="J42" s="24"/>
    </row>
    <row r="43" spans="2:10" s="12" customFormat="1" ht="19.5" customHeight="1" thickBot="1" x14ac:dyDescent="0.25">
      <c r="B43" s="25">
        <v>1</v>
      </c>
      <c r="C43" s="26">
        <v>2</v>
      </c>
      <c r="D43" s="27">
        <v>3</v>
      </c>
      <c r="E43" s="27">
        <v>4</v>
      </c>
      <c r="F43" s="28">
        <v>5</v>
      </c>
      <c r="G43" s="26">
        <v>6</v>
      </c>
    </row>
    <row r="44" spans="2:10" s="12" customFormat="1" ht="60.75" customHeight="1" x14ac:dyDescent="0.2">
      <c r="B44" s="29">
        <v>1</v>
      </c>
      <c r="C44" s="89" t="s">
        <v>72</v>
      </c>
      <c r="D44" s="30" t="s">
        <v>61</v>
      </c>
      <c r="E44" s="86">
        <v>18</v>
      </c>
      <c r="F44" s="31"/>
      <c r="G44" s="32">
        <f>E44*F44</f>
        <v>0</v>
      </c>
    </row>
    <row r="45" spans="2:10" s="12" customFormat="1" ht="34" customHeight="1" x14ac:dyDescent="0.2">
      <c r="B45" s="33">
        <v>2</v>
      </c>
      <c r="C45" s="34" t="s">
        <v>66</v>
      </c>
      <c r="D45" s="35" t="s">
        <v>62</v>
      </c>
      <c r="E45" s="87">
        <v>18</v>
      </c>
      <c r="F45" s="36"/>
      <c r="G45" s="37">
        <f>E45*F45</f>
        <v>0</v>
      </c>
    </row>
    <row r="46" spans="2:10" s="12" customFormat="1" ht="56.25" customHeight="1" thickBot="1" x14ac:dyDescent="0.25">
      <c r="B46" s="82">
        <v>3</v>
      </c>
      <c r="C46" s="88" t="s">
        <v>65</v>
      </c>
      <c r="D46" s="30" t="s">
        <v>63</v>
      </c>
      <c r="E46" s="86">
        <v>18</v>
      </c>
      <c r="F46" s="36"/>
      <c r="G46" s="37">
        <f>E46*F46</f>
        <v>0</v>
      </c>
    </row>
    <row r="47" spans="2:10" s="12" customFormat="1" ht="14.25" customHeight="1" x14ac:dyDescent="0.2">
      <c r="B47" s="128" t="s">
        <v>41</v>
      </c>
      <c r="C47" s="129"/>
      <c r="D47" s="129"/>
      <c r="E47" s="129"/>
      <c r="F47" s="129"/>
      <c r="G47" s="38">
        <f>SUM(G44:G46)</f>
        <v>0</v>
      </c>
    </row>
    <row r="48" spans="2:10" s="12" customFormat="1" ht="14.25" customHeight="1" x14ac:dyDescent="0.2">
      <c r="B48" s="137" t="s">
        <v>47</v>
      </c>
      <c r="C48" s="138"/>
      <c r="D48" s="138"/>
      <c r="E48" s="138"/>
      <c r="F48" s="39">
        <v>0</v>
      </c>
      <c r="G48" s="40">
        <f>G47*(F48/100)</f>
        <v>0</v>
      </c>
    </row>
    <row r="49" spans="1:7" s="12" customFormat="1" ht="22" customHeight="1" thickBot="1" x14ac:dyDescent="0.25">
      <c r="B49" s="130" t="s">
        <v>42</v>
      </c>
      <c r="C49" s="131"/>
      <c r="D49" s="131"/>
      <c r="E49" s="131"/>
      <c r="F49" s="131"/>
      <c r="G49" s="81">
        <f>SUM(G47:G48)</f>
        <v>0</v>
      </c>
    </row>
    <row r="50" spans="1:7" s="23" customFormat="1" ht="24" customHeight="1" x14ac:dyDescent="0.2">
      <c r="B50" s="132" t="s">
        <v>59</v>
      </c>
      <c r="C50" s="132"/>
      <c r="D50" s="132"/>
      <c r="E50" s="132"/>
      <c r="F50" s="132"/>
      <c r="G50" s="132"/>
    </row>
    <row r="51" spans="1:7" s="3" customFormat="1" ht="19.5" customHeight="1" x14ac:dyDescent="0.2">
      <c r="B51" s="127" t="s">
        <v>60</v>
      </c>
      <c r="C51" s="127"/>
      <c r="D51" s="127"/>
      <c r="E51" s="127"/>
      <c r="F51" s="127"/>
      <c r="G51" s="127"/>
    </row>
    <row r="52" spans="1:7" s="3" customFormat="1" ht="8.25" hidden="1" customHeight="1" x14ac:dyDescent="0.2">
      <c r="B52" s="120"/>
      <c r="C52" s="120"/>
      <c r="D52" s="120"/>
      <c r="E52" s="120"/>
      <c r="F52" s="120"/>
      <c r="G52" s="120"/>
    </row>
    <row r="53" spans="1:7" s="43" customFormat="1" ht="24.75" customHeight="1" x14ac:dyDescent="0.2">
      <c r="B53" s="120"/>
      <c r="C53" s="120"/>
      <c r="D53" s="120"/>
      <c r="E53" s="120"/>
      <c r="F53" s="120"/>
      <c r="G53" s="120"/>
    </row>
    <row r="54" spans="1:7" s="3" customFormat="1" ht="54.75" customHeight="1" thickBot="1" x14ac:dyDescent="0.25">
      <c r="B54" s="121" t="s">
        <v>52</v>
      </c>
      <c r="C54" s="121"/>
      <c r="D54" s="121"/>
      <c r="E54" s="121"/>
      <c r="F54" s="121"/>
      <c r="G54" s="121"/>
    </row>
    <row r="55" spans="1:7" s="43" customFormat="1" ht="35" thickBot="1" x14ac:dyDescent="0.25">
      <c r="A55" s="3"/>
      <c r="B55" s="94" t="s">
        <v>20</v>
      </c>
      <c r="C55" s="96" t="s">
        <v>24</v>
      </c>
      <c r="D55" s="97"/>
      <c r="E55" s="98"/>
      <c r="F55" s="63" t="s">
        <v>22</v>
      </c>
      <c r="G55" s="94" t="s">
        <v>21</v>
      </c>
    </row>
    <row r="56" spans="1:7" s="3" customFormat="1" ht="17" thickBot="1" x14ac:dyDescent="0.25">
      <c r="B56" s="95"/>
      <c r="C56" s="99"/>
      <c r="D56" s="100"/>
      <c r="E56" s="101"/>
      <c r="F56" s="64" t="s">
        <v>23</v>
      </c>
      <c r="G56" s="95"/>
    </row>
    <row r="57" spans="1:7" s="3" customFormat="1" ht="16" thickBot="1" x14ac:dyDescent="0.25">
      <c r="A57" s="50"/>
      <c r="B57" s="51">
        <v>1</v>
      </c>
      <c r="C57" s="102">
        <v>2</v>
      </c>
      <c r="D57" s="103"/>
      <c r="E57" s="104"/>
      <c r="F57" s="53">
        <v>3</v>
      </c>
      <c r="G57" s="52">
        <v>4</v>
      </c>
    </row>
    <row r="58" spans="1:7" s="3" customFormat="1" ht="18" customHeight="1" x14ac:dyDescent="0.2">
      <c r="B58" s="54" t="s">
        <v>12</v>
      </c>
      <c r="C58" s="105" t="s">
        <v>25</v>
      </c>
      <c r="D58" s="106"/>
      <c r="E58" s="107"/>
      <c r="F58" s="42" t="s">
        <v>39</v>
      </c>
      <c r="G58" s="55"/>
    </row>
    <row r="59" spans="1:7" s="3" customFormat="1" ht="35" customHeight="1" x14ac:dyDescent="0.2">
      <c r="B59" s="56" t="s">
        <v>13</v>
      </c>
      <c r="C59" s="108" t="s">
        <v>28</v>
      </c>
      <c r="D59" s="109"/>
      <c r="E59" s="110"/>
      <c r="F59" s="57" t="s">
        <v>39</v>
      </c>
      <c r="G59" s="58"/>
    </row>
    <row r="60" spans="1:7" s="3" customFormat="1" ht="22.5" customHeight="1" x14ac:dyDescent="0.2">
      <c r="B60" s="56" t="s">
        <v>26</v>
      </c>
      <c r="C60" s="108" t="s">
        <v>29</v>
      </c>
      <c r="D60" s="109"/>
      <c r="E60" s="110"/>
      <c r="F60" s="57" t="s">
        <v>39</v>
      </c>
      <c r="G60" s="58"/>
    </row>
    <row r="61" spans="1:7" s="3" customFormat="1" ht="80.25" customHeight="1" x14ac:dyDescent="0.2">
      <c r="B61" s="83" t="s">
        <v>27</v>
      </c>
      <c r="C61" s="111" t="s">
        <v>68</v>
      </c>
      <c r="D61" s="112"/>
      <c r="E61" s="113"/>
      <c r="F61" s="57" t="s">
        <v>39</v>
      </c>
      <c r="G61" s="58"/>
    </row>
    <row r="62" spans="1:7" s="41" customFormat="1" ht="48" customHeight="1" x14ac:dyDescent="0.2">
      <c r="A62" s="3"/>
      <c r="B62" s="83" t="s">
        <v>51</v>
      </c>
      <c r="C62" s="114" t="s">
        <v>73</v>
      </c>
      <c r="D62" s="115"/>
      <c r="E62" s="116"/>
      <c r="F62" s="57" t="s">
        <v>39</v>
      </c>
      <c r="G62" s="58"/>
    </row>
    <row r="63" spans="1:7" s="41" customFormat="1" ht="17.25" customHeight="1" x14ac:dyDescent="0.2">
      <c r="A63" s="3"/>
      <c r="B63" s="83" t="s">
        <v>53</v>
      </c>
      <c r="C63" s="90" t="s">
        <v>74</v>
      </c>
      <c r="D63" s="91"/>
      <c r="E63" s="92"/>
      <c r="F63" s="84" t="s">
        <v>39</v>
      </c>
      <c r="G63" s="85"/>
    </row>
    <row r="64" spans="1:7" s="41" customFormat="1" ht="20.25" customHeight="1" x14ac:dyDescent="0.2">
      <c r="A64" s="3"/>
      <c r="B64" s="83" t="s">
        <v>54</v>
      </c>
      <c r="C64" s="111" t="s">
        <v>75</v>
      </c>
      <c r="D64" s="112"/>
      <c r="E64" s="113"/>
      <c r="F64" s="84" t="s">
        <v>39</v>
      </c>
      <c r="G64" s="85"/>
    </row>
    <row r="65" spans="1:7" s="3" customFormat="1" ht="16" thickBot="1" x14ac:dyDescent="0.25">
      <c r="B65" s="79"/>
      <c r="C65" s="117" t="s">
        <v>67</v>
      </c>
      <c r="D65" s="118"/>
      <c r="E65" s="119"/>
      <c r="F65" s="59" t="s">
        <v>39</v>
      </c>
      <c r="G65" s="60"/>
    </row>
    <row r="66" spans="1:7" s="3" customFormat="1" ht="153.75" customHeight="1" x14ac:dyDescent="0.2">
      <c r="B66" s="191" t="s">
        <v>76</v>
      </c>
      <c r="C66" s="93"/>
      <c r="D66" s="93"/>
      <c r="E66" s="93"/>
      <c r="F66" s="93"/>
      <c r="G66" s="93"/>
    </row>
    <row r="67" spans="1:7" s="3" customFormat="1" ht="62.25" customHeight="1" thickBot="1" x14ac:dyDescent="0.25">
      <c r="A67" s="41"/>
      <c r="B67" s="44"/>
      <c r="C67" s="45"/>
      <c r="D67" s="41"/>
      <c r="E67" s="45"/>
      <c r="F67" s="41"/>
      <c r="G67" s="41"/>
    </row>
    <row r="68" spans="1:7" s="3" customFormat="1" ht="16" x14ac:dyDescent="0.2">
      <c r="C68" s="46" t="s">
        <v>2</v>
      </c>
      <c r="D68" s="47"/>
      <c r="E68" s="48" t="s">
        <v>3</v>
      </c>
      <c r="F68" s="49"/>
      <c r="G68" s="46" t="s">
        <v>40</v>
      </c>
    </row>
  </sheetData>
  <sheetProtection selectLockedCells="1" selectUnlockedCells="1"/>
  <dataConsolidate/>
  <mergeCells count="62">
    <mergeCell ref="D31:E31"/>
    <mergeCell ref="D32:E32"/>
    <mergeCell ref="B40:G40"/>
    <mergeCell ref="E36:G36"/>
    <mergeCell ref="E37:G37"/>
    <mergeCell ref="E38:G38"/>
    <mergeCell ref="C36:D36"/>
    <mergeCell ref="B12:G14"/>
    <mergeCell ref="B26:G28"/>
    <mergeCell ref="E22:E23"/>
    <mergeCell ref="D22:D23"/>
    <mergeCell ref="C22:C23"/>
    <mergeCell ref="F22:F23"/>
    <mergeCell ref="D15:D16"/>
    <mergeCell ref="B15:B16"/>
    <mergeCell ref="C15:C16"/>
    <mergeCell ref="E15:E16"/>
    <mergeCell ref="F15:G15"/>
    <mergeCell ref="B19:G21"/>
    <mergeCell ref="E11:G11"/>
    <mergeCell ref="B9:D9"/>
    <mergeCell ref="B10:D10"/>
    <mergeCell ref="B11:D11"/>
    <mergeCell ref="E9:G9"/>
    <mergeCell ref="E10:G10"/>
    <mergeCell ref="B1:G1"/>
    <mergeCell ref="B4:G4"/>
    <mergeCell ref="B2:G2"/>
    <mergeCell ref="B7:D7"/>
    <mergeCell ref="B8:D8"/>
    <mergeCell ref="E8:G8"/>
    <mergeCell ref="B3:G3"/>
    <mergeCell ref="B5:G6"/>
    <mergeCell ref="E7:G7"/>
    <mergeCell ref="B52:G53"/>
    <mergeCell ref="B54:G54"/>
    <mergeCell ref="B41:G41"/>
    <mergeCell ref="B22:B23"/>
    <mergeCell ref="B29:B30"/>
    <mergeCell ref="B51:G51"/>
    <mergeCell ref="B47:F47"/>
    <mergeCell ref="B49:F49"/>
    <mergeCell ref="B50:G50"/>
    <mergeCell ref="C37:D37"/>
    <mergeCell ref="C38:D38"/>
    <mergeCell ref="B48:E48"/>
    <mergeCell ref="B33:G35"/>
    <mergeCell ref="F29:G29"/>
    <mergeCell ref="D29:E30"/>
    <mergeCell ref="C29:C30"/>
    <mergeCell ref="B66:G66"/>
    <mergeCell ref="G55:G56"/>
    <mergeCell ref="B55:B56"/>
    <mergeCell ref="C55:E56"/>
    <mergeCell ref="C57:E57"/>
    <mergeCell ref="C58:E58"/>
    <mergeCell ref="C59:E59"/>
    <mergeCell ref="C60:E60"/>
    <mergeCell ref="C61:E61"/>
    <mergeCell ref="C62:E62"/>
    <mergeCell ref="C65:E65"/>
    <mergeCell ref="C64:E64"/>
  </mergeCells>
  <dataValidations count="4">
    <dataValidation type="list" allowBlank="1" showInputMessage="1" showErrorMessage="1" sqref="F58" xr:uid="{00000000-0002-0000-0000-000000000000}">
      <formula1>"Pasirinkite, Taip, Ne"</formula1>
    </dataValidation>
    <dataValidation type="list" allowBlank="1" showInputMessage="1" showErrorMessage="1" sqref="F48" xr:uid="{00000000-0002-0000-0000-000001000000}">
      <formula1>"0, 9, 21"</formula1>
    </dataValidation>
    <dataValidation type="textLength" allowBlank="1" showErrorMessage="1" sqref="C42" xr:uid="{00000000-0002-0000-0000-000002000000}">
      <formula1>1</formula1>
      <formula2>100000</formula2>
    </dataValidation>
    <dataValidation type="list" allowBlank="1" showInputMessage="1" showErrorMessage="1" promptTitle="Pasirinkite" sqref="F59:F65" xr:uid="{00000000-0002-0000-0000-000003000000}">
      <formula1>"Pasirinkite, Taip, Ne"</formula1>
    </dataValidation>
  </dataValidations>
  <pageMargins left="0.23622047244094491" right="0.23622047244094491" top="0.74803149606299213" bottom="0.74803149606299213" header="0.31496062992125984" footer="0.31496062992125984"/>
  <pageSetup paperSize="9" scale="2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Microsoft Office User</cp:lastModifiedBy>
  <cp:lastPrinted>2020-02-28T08:51:45Z</cp:lastPrinted>
  <dcterms:created xsi:type="dcterms:W3CDTF">2020-02-28T08:26:56Z</dcterms:created>
  <dcterms:modified xsi:type="dcterms:W3CDTF">2024-12-10T21:53:48Z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ies>
</file>