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valdas_sauciunas_vmu_lt/Documents/Dokumentai/viesieji_pirkimai/Naujas aplankas/"/>
    </mc:Choice>
  </mc:AlternateContent>
  <xr:revisionPtr revIDLastSave="13" documentId="14_{8277D599-D9F0-487D-968B-2852631F4675}" xr6:coauthVersionLast="47" xr6:coauthVersionMax="47" xr10:uidLastSave="{4FEFE6EA-0D91-49B4-87A5-BE8B92F73DC0}"/>
  <bookViews>
    <workbookView xWindow="-28248" yWindow="-2364" windowWidth="23040" windowHeight="12204" xr2:uid="{3A3D86D0-C716-4731-AA04-487D150F4499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L18" i="1"/>
  <c r="L14" i="1"/>
  <c r="L11" i="1"/>
  <c r="L10" i="1"/>
  <c r="L7" i="1"/>
  <c r="L17" i="1"/>
  <c r="L16" i="1"/>
  <c r="L15" i="1"/>
  <c r="L13" i="1"/>
  <c r="L12" i="1"/>
  <c r="L9" i="1"/>
  <c r="L8" i="1"/>
  <c r="L6" i="1"/>
  <c r="L5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7" i="1"/>
  <c r="F9" i="1"/>
  <c r="F10" i="1"/>
  <c r="F11" i="1"/>
  <c r="F12" i="1"/>
  <c r="F13" i="1"/>
  <c r="F14" i="1"/>
  <c r="F15" i="1"/>
  <c r="F16" i="1"/>
  <c r="F17" i="1"/>
  <c r="F18" i="1"/>
  <c r="F6" i="1"/>
  <c r="F5" i="1"/>
  <c r="L19" i="1" l="1"/>
  <c r="I19" i="1"/>
  <c r="F19" i="1"/>
  <c r="C21" i="1"/>
</calcChain>
</file>

<file path=xl/sharedStrings.xml><?xml version="1.0" encoding="utf-8"?>
<sst xmlns="http://schemas.openxmlformats.org/spreadsheetml/2006/main" count="50" uniqueCount="29">
  <si>
    <t>Valtra N123H</t>
  </si>
  <si>
    <t>Valtra T193H</t>
  </si>
  <si>
    <t>Valtra T235</t>
  </si>
  <si>
    <t>Kuro slėgio daviklis</t>
  </si>
  <si>
    <t>Remontiniai horizantalios traukės antgaliai (blauzdų)</t>
  </si>
  <si>
    <t>Techninis aptarnavimas, remontas</t>
  </si>
  <si>
    <t>Atsarginės dalys, paslaugos</t>
  </si>
  <si>
    <t>val.</t>
  </si>
  <si>
    <t>Kiekis</t>
  </si>
  <si>
    <t>Kaina, Eur/vnt. be PVM</t>
  </si>
  <si>
    <t>Suma, Eur</t>
  </si>
  <si>
    <t>kompl.</t>
  </si>
  <si>
    <t>vnt.</t>
  </si>
  <si>
    <t>Priekinio tilto remontinis riebokšlių komplektas</t>
  </si>
  <si>
    <t>Tritaškės prikabinimo sistemos vertikali kėlimo traukė (pilnos komplektacijos)</t>
  </si>
  <si>
    <t>Vairo traukių antgaliai</t>
  </si>
  <si>
    <t>Filtrai mažajam techniniam aptarnavimui</t>
  </si>
  <si>
    <t>Filtrai didžiajam techniniam aptarnavimui</t>
  </si>
  <si>
    <t>Priekinis pusašis (kairys)</t>
  </si>
  <si>
    <t>Priekinis pusašis (dešinys)</t>
  </si>
  <si>
    <t>Tritaškės pakabinimo sistemos šarnyriniai reguliatoriai</t>
  </si>
  <si>
    <t>Viso</t>
  </si>
  <si>
    <t>x</t>
  </si>
  <si>
    <t>Eil. Nr.</t>
  </si>
  <si>
    <t>Atvykimo mokestis</t>
  </si>
  <si>
    <t>kartai</t>
  </si>
  <si>
    <t>Bendra pasiūlymo vertė, Eur be PVM</t>
  </si>
  <si>
    <t>Jėginis kaištis ( tritaškės pakabinimo sistemos)</t>
  </si>
  <si>
    <t>Vairo traukės šarnyras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</si>
</sst>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4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/>
    <xf numFmtId="0" fontId="2" fillId="0" borderId="16" xfId="0" applyFont="1" applyBorder="1" applyAlignment="1">
      <alignment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32D9-F253-4D70-8F0C-290BFF633B3E}">
  <dimension ref="A2:L21"/>
  <sheetViews>
    <sheetView tabSelected="1" workbookViewId="0">
      <selection activeCell="B12" sqref="B12"/>
    </sheetView>
  </sheetViews>
  <sheetFormatPr defaultRowHeight="13.8" x14ac:dyDescent="0.25"/>
  <cols>
    <col min="1" max="1" width="8.88671875" style="1"/>
    <col min="2" max="2" width="96.6640625" style="4" bestFit="1" customWidth="1"/>
    <col min="3" max="3" width="9" style="5" bestFit="1" customWidth="1"/>
    <col min="4" max="4" width="6.21875" style="5" customWidth="1"/>
    <col min="5" max="5" width="10" style="5" bestFit="1" customWidth="1"/>
    <col min="6" max="6" width="10" style="5" customWidth="1"/>
    <col min="7" max="7" width="6" style="5" customWidth="1"/>
    <col min="8" max="8" width="10" style="5" bestFit="1" customWidth="1"/>
    <col min="9" max="9" width="9" style="5" bestFit="1" customWidth="1"/>
    <col min="10" max="10" width="6.44140625" style="5" customWidth="1"/>
    <col min="11" max="11" width="10" style="5" bestFit="1" customWidth="1"/>
    <col min="12" max="12" width="9" style="5" bestFit="1" customWidth="1"/>
    <col min="13" max="16384" width="8.88671875" style="4"/>
  </cols>
  <sheetData>
    <row r="2" spans="1:12" ht="14.4" thickBot="1" x14ac:dyDescent="0.3"/>
    <row r="3" spans="1:12" x14ac:dyDescent="0.25">
      <c r="A3" s="29" t="s">
        <v>23</v>
      </c>
      <c r="B3" s="37" t="s">
        <v>6</v>
      </c>
      <c r="C3" s="39"/>
      <c r="D3" s="34" t="s">
        <v>0</v>
      </c>
      <c r="E3" s="35"/>
      <c r="F3" s="36"/>
      <c r="G3" s="34" t="s">
        <v>1</v>
      </c>
      <c r="H3" s="35"/>
      <c r="I3" s="36"/>
      <c r="J3" s="34" t="s">
        <v>2</v>
      </c>
      <c r="K3" s="35"/>
      <c r="L3" s="36"/>
    </row>
    <row r="4" spans="1:12" ht="42" thickBot="1" x14ac:dyDescent="0.3">
      <c r="A4" s="30"/>
      <c r="B4" s="38"/>
      <c r="C4" s="40"/>
      <c r="D4" s="9" t="s">
        <v>8</v>
      </c>
      <c r="E4" s="10" t="s">
        <v>9</v>
      </c>
      <c r="F4" s="11" t="s">
        <v>10</v>
      </c>
      <c r="G4" s="9" t="s">
        <v>8</v>
      </c>
      <c r="H4" s="10" t="s">
        <v>9</v>
      </c>
      <c r="I4" s="11" t="s">
        <v>10</v>
      </c>
      <c r="J4" s="9" t="s">
        <v>8</v>
      </c>
      <c r="K4" s="10" t="s">
        <v>9</v>
      </c>
      <c r="L4" s="11" t="s">
        <v>10</v>
      </c>
    </row>
    <row r="5" spans="1:12" x14ac:dyDescent="0.25">
      <c r="A5" s="2">
        <v>1</v>
      </c>
      <c r="B5" s="12" t="s">
        <v>5</v>
      </c>
      <c r="C5" s="13" t="s">
        <v>7</v>
      </c>
      <c r="D5" s="14">
        <v>20</v>
      </c>
      <c r="E5" s="15"/>
      <c r="F5" s="16">
        <f>D5*E5</f>
        <v>0</v>
      </c>
      <c r="G5" s="14">
        <v>20</v>
      </c>
      <c r="H5" s="15"/>
      <c r="I5" s="16">
        <f>G5*H5</f>
        <v>0</v>
      </c>
      <c r="J5" s="14">
        <v>20</v>
      </c>
      <c r="K5" s="15"/>
      <c r="L5" s="16">
        <f>J5*K5</f>
        <v>0</v>
      </c>
    </row>
    <row r="6" spans="1:12" x14ac:dyDescent="0.25">
      <c r="A6" s="3">
        <v>2</v>
      </c>
      <c r="B6" s="12" t="s">
        <v>24</v>
      </c>
      <c r="C6" s="13" t="s">
        <v>25</v>
      </c>
      <c r="D6" s="14">
        <v>4</v>
      </c>
      <c r="E6" s="15"/>
      <c r="F6" s="16">
        <f>D6*E6</f>
        <v>0</v>
      </c>
      <c r="G6" s="14">
        <v>4</v>
      </c>
      <c r="H6" s="15"/>
      <c r="I6" s="16">
        <f>G6*H6</f>
        <v>0</v>
      </c>
      <c r="J6" s="14">
        <v>4</v>
      </c>
      <c r="K6" s="15"/>
      <c r="L6" s="16">
        <f>J6*K6</f>
        <v>0</v>
      </c>
    </row>
    <row r="7" spans="1:12" x14ac:dyDescent="0.25">
      <c r="A7" s="2">
        <v>3</v>
      </c>
      <c r="B7" s="17" t="s">
        <v>15</v>
      </c>
      <c r="C7" s="6" t="s">
        <v>11</v>
      </c>
      <c r="D7" s="7">
        <v>1</v>
      </c>
      <c r="E7" s="8"/>
      <c r="F7" s="16">
        <f t="shared" ref="F7:F18" si="0">D7*E7</f>
        <v>0</v>
      </c>
      <c r="G7" s="7">
        <v>1</v>
      </c>
      <c r="H7" s="8"/>
      <c r="I7" s="16">
        <f t="shared" ref="I7:I18" si="1">G7*H7</f>
        <v>0</v>
      </c>
      <c r="J7" s="7">
        <v>1</v>
      </c>
      <c r="K7" s="8"/>
      <c r="L7" s="16">
        <f>J7*K7</f>
        <v>0</v>
      </c>
    </row>
    <row r="8" spans="1:12" x14ac:dyDescent="0.25">
      <c r="A8" s="3">
        <v>4</v>
      </c>
      <c r="B8" s="17" t="s">
        <v>16</v>
      </c>
      <c r="C8" s="6" t="s">
        <v>11</v>
      </c>
      <c r="D8" s="7">
        <v>1</v>
      </c>
      <c r="E8" s="8"/>
      <c r="F8" s="16">
        <f t="shared" si="0"/>
        <v>0</v>
      </c>
      <c r="G8" s="7">
        <v>1</v>
      </c>
      <c r="H8" s="8"/>
      <c r="I8" s="16">
        <f t="shared" si="1"/>
        <v>0</v>
      </c>
      <c r="J8" s="7">
        <v>1</v>
      </c>
      <c r="K8" s="8"/>
      <c r="L8" s="16">
        <f t="shared" ref="L8:L18" si="2">J8*K8</f>
        <v>0</v>
      </c>
    </row>
    <row r="9" spans="1:12" x14ac:dyDescent="0.25">
      <c r="A9" s="2">
        <v>5</v>
      </c>
      <c r="B9" s="17" t="s">
        <v>17</v>
      </c>
      <c r="C9" s="6" t="s">
        <v>11</v>
      </c>
      <c r="D9" s="7">
        <v>1</v>
      </c>
      <c r="E9" s="8"/>
      <c r="F9" s="16">
        <f t="shared" si="0"/>
        <v>0</v>
      </c>
      <c r="G9" s="7">
        <v>1</v>
      </c>
      <c r="H9" s="8"/>
      <c r="I9" s="16">
        <f t="shared" si="1"/>
        <v>0</v>
      </c>
      <c r="J9" s="7">
        <v>1</v>
      </c>
      <c r="K9" s="8"/>
      <c r="L9" s="16">
        <f t="shared" si="2"/>
        <v>0</v>
      </c>
    </row>
    <row r="10" spans="1:12" x14ac:dyDescent="0.25">
      <c r="A10" s="3">
        <v>6</v>
      </c>
      <c r="B10" s="17" t="s">
        <v>18</v>
      </c>
      <c r="C10" s="6" t="s">
        <v>12</v>
      </c>
      <c r="D10" s="7">
        <v>1</v>
      </c>
      <c r="E10" s="8"/>
      <c r="F10" s="16">
        <f t="shared" si="0"/>
        <v>0</v>
      </c>
      <c r="G10" s="7">
        <v>1</v>
      </c>
      <c r="H10" s="8"/>
      <c r="I10" s="16">
        <f t="shared" si="1"/>
        <v>0</v>
      </c>
      <c r="J10" s="7">
        <v>1</v>
      </c>
      <c r="K10" s="8"/>
      <c r="L10" s="16">
        <f t="shared" si="2"/>
        <v>0</v>
      </c>
    </row>
    <row r="11" spans="1:12" x14ac:dyDescent="0.25">
      <c r="A11" s="2">
        <v>7</v>
      </c>
      <c r="B11" s="17" t="s">
        <v>19</v>
      </c>
      <c r="C11" s="6" t="s">
        <v>12</v>
      </c>
      <c r="D11" s="7">
        <v>1</v>
      </c>
      <c r="E11" s="8"/>
      <c r="F11" s="16">
        <f t="shared" si="0"/>
        <v>0</v>
      </c>
      <c r="G11" s="7">
        <v>1</v>
      </c>
      <c r="H11" s="8"/>
      <c r="I11" s="16">
        <f t="shared" si="1"/>
        <v>0</v>
      </c>
      <c r="J11" s="7">
        <v>1</v>
      </c>
      <c r="K11" s="8"/>
      <c r="L11" s="16">
        <f t="shared" si="2"/>
        <v>0</v>
      </c>
    </row>
    <row r="12" spans="1:12" x14ac:dyDescent="0.25">
      <c r="A12" s="3">
        <v>8</v>
      </c>
      <c r="B12" s="17" t="s">
        <v>20</v>
      </c>
      <c r="C12" s="6" t="s">
        <v>11</v>
      </c>
      <c r="D12" s="7">
        <v>1</v>
      </c>
      <c r="E12" s="8"/>
      <c r="F12" s="16">
        <f t="shared" si="0"/>
        <v>0</v>
      </c>
      <c r="G12" s="7">
        <v>1</v>
      </c>
      <c r="H12" s="8"/>
      <c r="I12" s="16">
        <f t="shared" si="1"/>
        <v>0</v>
      </c>
      <c r="J12" s="7">
        <v>1</v>
      </c>
      <c r="K12" s="8"/>
      <c r="L12" s="16">
        <f t="shared" si="2"/>
        <v>0</v>
      </c>
    </row>
    <row r="13" spans="1:12" x14ac:dyDescent="0.25">
      <c r="A13" s="2">
        <v>9</v>
      </c>
      <c r="B13" s="17" t="s">
        <v>13</v>
      </c>
      <c r="C13" s="6" t="s">
        <v>11</v>
      </c>
      <c r="D13" s="7">
        <v>1</v>
      </c>
      <c r="E13" s="8"/>
      <c r="F13" s="16">
        <f t="shared" si="0"/>
        <v>0</v>
      </c>
      <c r="G13" s="7">
        <v>1</v>
      </c>
      <c r="H13" s="8"/>
      <c r="I13" s="16">
        <f t="shared" si="1"/>
        <v>0</v>
      </c>
      <c r="J13" s="7">
        <v>1</v>
      </c>
      <c r="K13" s="8"/>
      <c r="L13" s="16">
        <f t="shared" si="2"/>
        <v>0</v>
      </c>
    </row>
    <row r="14" spans="1:12" x14ac:dyDescent="0.25">
      <c r="A14" s="3">
        <v>10</v>
      </c>
      <c r="B14" s="17" t="s">
        <v>3</v>
      </c>
      <c r="C14" s="6" t="s">
        <v>12</v>
      </c>
      <c r="D14" s="7">
        <v>1</v>
      </c>
      <c r="E14" s="8"/>
      <c r="F14" s="16">
        <f t="shared" si="0"/>
        <v>0</v>
      </c>
      <c r="G14" s="7">
        <v>1</v>
      </c>
      <c r="H14" s="8"/>
      <c r="I14" s="16">
        <f t="shared" si="1"/>
        <v>0</v>
      </c>
      <c r="J14" s="7">
        <v>1</v>
      </c>
      <c r="K14" s="8"/>
      <c r="L14" s="16">
        <f t="shared" si="2"/>
        <v>0</v>
      </c>
    </row>
    <row r="15" spans="1:12" x14ac:dyDescent="0.25">
      <c r="A15" s="2">
        <v>11</v>
      </c>
      <c r="B15" s="17" t="s">
        <v>14</v>
      </c>
      <c r="C15" s="6" t="s">
        <v>12</v>
      </c>
      <c r="D15" s="7">
        <v>1</v>
      </c>
      <c r="E15" s="8"/>
      <c r="F15" s="16">
        <f t="shared" si="0"/>
        <v>0</v>
      </c>
      <c r="G15" s="7">
        <v>1</v>
      </c>
      <c r="H15" s="8"/>
      <c r="I15" s="16">
        <f t="shared" si="1"/>
        <v>0</v>
      </c>
      <c r="J15" s="7">
        <v>1</v>
      </c>
      <c r="K15" s="8"/>
      <c r="L15" s="16">
        <f t="shared" si="2"/>
        <v>0</v>
      </c>
    </row>
    <row r="16" spans="1:12" x14ac:dyDescent="0.25">
      <c r="A16" s="3">
        <v>12</v>
      </c>
      <c r="B16" s="20" t="s">
        <v>4</v>
      </c>
      <c r="C16" s="21" t="s">
        <v>11</v>
      </c>
      <c r="D16" s="19">
        <v>1</v>
      </c>
      <c r="E16" s="18"/>
      <c r="F16" s="16">
        <f t="shared" si="0"/>
        <v>0</v>
      </c>
      <c r="G16" s="19">
        <v>1</v>
      </c>
      <c r="H16" s="18"/>
      <c r="I16" s="16">
        <f t="shared" si="1"/>
        <v>0</v>
      </c>
      <c r="J16" s="19">
        <v>1</v>
      </c>
      <c r="K16" s="18"/>
      <c r="L16" s="16">
        <f t="shared" si="2"/>
        <v>0</v>
      </c>
    </row>
    <row r="17" spans="1:12" x14ac:dyDescent="0.25">
      <c r="A17" s="2">
        <v>13</v>
      </c>
      <c r="B17" s="20" t="s">
        <v>27</v>
      </c>
      <c r="C17" s="21" t="s">
        <v>12</v>
      </c>
      <c r="D17" s="19">
        <v>1</v>
      </c>
      <c r="E17" s="18"/>
      <c r="F17" s="16">
        <f t="shared" si="0"/>
        <v>0</v>
      </c>
      <c r="G17" s="19">
        <v>1</v>
      </c>
      <c r="H17" s="18"/>
      <c r="I17" s="16">
        <f t="shared" si="1"/>
        <v>0</v>
      </c>
      <c r="J17" s="19">
        <v>1</v>
      </c>
      <c r="K17" s="18"/>
      <c r="L17" s="16">
        <f t="shared" si="2"/>
        <v>0</v>
      </c>
    </row>
    <row r="18" spans="1:12" ht="14.4" thickBot="1" x14ac:dyDescent="0.3">
      <c r="A18" s="3">
        <v>14</v>
      </c>
      <c r="B18" s="20" t="s">
        <v>28</v>
      </c>
      <c r="C18" s="21" t="s">
        <v>12</v>
      </c>
      <c r="D18" s="19">
        <v>1</v>
      </c>
      <c r="E18" s="18"/>
      <c r="F18" s="16">
        <f t="shared" si="0"/>
        <v>0</v>
      </c>
      <c r="G18" s="19">
        <v>1</v>
      </c>
      <c r="H18" s="18"/>
      <c r="I18" s="16">
        <f t="shared" si="1"/>
        <v>0</v>
      </c>
      <c r="J18" s="19">
        <v>1</v>
      </c>
      <c r="K18" s="18"/>
      <c r="L18" s="16">
        <f t="shared" si="2"/>
        <v>0</v>
      </c>
    </row>
    <row r="19" spans="1:12" s="27" customFormat="1" ht="15" customHeight="1" thickBot="1" x14ac:dyDescent="0.3">
      <c r="A19" s="31" t="s">
        <v>21</v>
      </c>
      <c r="B19" s="32"/>
      <c r="C19" s="33"/>
      <c r="D19" s="22" t="s">
        <v>22</v>
      </c>
      <c r="E19" s="23" t="s">
        <v>22</v>
      </c>
      <c r="F19" s="24">
        <f>SUM(F5:F18)</f>
        <v>0</v>
      </c>
      <c r="G19" s="25" t="s">
        <v>22</v>
      </c>
      <c r="H19" s="23" t="s">
        <v>22</v>
      </c>
      <c r="I19" s="26">
        <f>SUM(I5:I18)</f>
        <v>0</v>
      </c>
      <c r="J19" s="22" t="s">
        <v>22</v>
      </c>
      <c r="K19" s="23" t="s">
        <v>22</v>
      </c>
      <c r="L19" s="24">
        <f>SUM(L5:L18)</f>
        <v>0</v>
      </c>
    </row>
    <row r="20" spans="1:12" ht="14.4" thickBot="1" x14ac:dyDescent="0.3"/>
    <row r="21" spans="1:12" ht="14.4" thickBot="1" x14ac:dyDescent="0.3">
      <c r="B21" s="28" t="s">
        <v>26</v>
      </c>
      <c r="C21" s="24">
        <f>SUM(F19,I19,L19)</f>
        <v>0</v>
      </c>
    </row>
  </sheetData>
  <mergeCells count="7">
    <mergeCell ref="J3:L3"/>
    <mergeCell ref="G3:I3"/>
    <mergeCell ref="A3:A4"/>
    <mergeCell ref="A19:C19"/>
    <mergeCell ref="D3:F3"/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Raimondas Zaremba | VMU</dc:creator>
  <cp:lastModifiedBy>Valdas Šaučiūnas | VMU</cp:lastModifiedBy>
  <dcterms:created xsi:type="dcterms:W3CDTF">2024-01-25T08:05:54Z</dcterms:created>
  <dcterms:modified xsi:type="dcterms:W3CDTF">2025-06-05T11:53:42Z</dcterms:modified>
</cp:coreProperties>
</file>