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Drabužių kabyklą pirkimo Nr3686\CVP IS\"/>
    </mc:Choice>
  </mc:AlternateContent>
  <xr:revisionPtr revIDLastSave="0" documentId="13_ncr:1_{A7145100-393A-4DA8-BF25-AC30852818A7}"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8" i="1" l="1"/>
  <c r="F53" i="1"/>
  <c r="F35" i="1"/>
  <c r="G67" i="1" s="1"/>
  <c r="G21" i="1"/>
  <c r="F67" i="1" l="1"/>
  <c r="F68" i="1" s="1"/>
  <c r="F69" i="1" s="1"/>
</calcChain>
</file>

<file path=xl/sharedStrings.xml><?xml version="1.0" encoding="utf-8"?>
<sst xmlns="http://schemas.openxmlformats.org/spreadsheetml/2006/main" count="134" uniqueCount="129">
  <si>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</si>
  <si>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</si>
  <si>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</si>
  <si>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</si>
  <si>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</si>
  <si>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</si>
  <si>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</si>
  <si>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</si>
  <si>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</si>
  <si>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</si>
  <si>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</si>
  <si>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</si>
  <si>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</si>
  <si>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</si>
  <si>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</si>
  <si>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</si>
  <si>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</si>
  <si>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</si>
  <si>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</si>
  <si>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</si>
  <si>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</si>
  <si>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</si>
  <si>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</si>
  <si>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</si>
  <si>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</si>
  <si>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</si>
  <si>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</si>
  <si>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</si>
  <si>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</si>
  <si>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</si>
  <si>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gamintojas, prekės kodas</t>
  </si>
  <si>
    <t>Siūlomo parametro atitikimas</t>
  </si>
  <si>
    <t>Atitikimo patvirtinimas (psl. pasiūlyme, puslapyje pabraukiant kiekvienos pozicijos kiekvieną atitikimą, nurodant pozicijos numerį pagal prašomas specifikacijas)</t>
  </si>
  <si>
    <t>1.1.</t>
  </si>
  <si>
    <t xml:space="preserve">Savitarnos rūbinės </t>
  </si>
  <si>
    <t>kompl.</t>
  </si>
  <si>
    <t>1.1.1.</t>
  </si>
  <si>
    <t>Rūbinėje nr. 1 savitarnos rūbinėje turi būti ne mažiau nei 104 pakabos, Rūbinėje nr. 2 savitarnos rūbinėje turi būti ne mažiau nei 21 pakaba.</t>
  </si>
  <si>
    <t>1.1.2.</t>
  </si>
  <si>
    <t>Savitarnos rūbinė turi veikti šiuo principu - lankytojas kabina savo drabužį ant pakabos ir per rankovę prakiša lankstų strypą, kurio laisvą galą įstato į spyną. Įmetus į spyną 50 centų, arba 1 euro, arba 2 eurų monetą spyna užrakinama ir raktas pasiimamas. Norint pasiimti drabužį – spyna atrakinama, moneta pasiimama. Raktą iš spynos ištraukti galima tik esant jai užrakintai.</t>
  </si>
  <si>
    <t>1.1.3.</t>
  </si>
  <si>
    <t>Pastatomi metaliniai rėmai, pagaminti iš metalinio vamzdžio, ne plonesnio nei 50x20 mm.</t>
  </si>
  <si>
    <t>1.1.4.</t>
  </si>
  <si>
    <t>Konstrukcijos rėmuose tvirtinasi pakabos ir monetiniai užraktai.</t>
  </si>
  <si>
    <t>1.1.5.</t>
  </si>
  <si>
    <t>Konstrukcijos apačioje formuojama lentyna iš laminuotos baldinės plokštės, 30 ±5 cm nuo žemės.</t>
  </si>
  <si>
    <t>1.1.6.</t>
  </si>
  <si>
    <t>Plokštės spalva derinama prieš užsakant gaminius.</t>
  </si>
  <si>
    <t>1.1.7.</t>
  </si>
  <si>
    <t xml:space="preserve">Rėmų galai turi būti apdirbti – neturi būti atvirų ertmių. </t>
  </si>
  <si>
    <t>1.1.8.</t>
  </si>
  <si>
    <t>Rėmai turi būti nudažyti milteliniu būdu. Spalva pasirenkama prieš užsakant gaminius.</t>
  </si>
  <si>
    <t>1.1.9.</t>
  </si>
  <si>
    <t>Bendras konstrukcijos aukštis: 180 ±5 cm.</t>
  </si>
  <si>
    <t>1.1.10.</t>
  </si>
  <si>
    <t>Konstrukcija susideda iš pakaboms skirto karkaso, kurio aukštis: 180±5 cm.</t>
  </si>
  <si>
    <t>1.1.11.</t>
  </si>
  <si>
    <t xml:space="preserve">Konstrukcijų ilgiai: įsivertina tiekėjas, atliksiantis darbus. </t>
  </si>
  <si>
    <t>1.1.12.</t>
  </si>
  <si>
    <t>Skersiniame vamzdyje tvirtinamos pakabos. Atstumas tarp pakabų centrų – ne mažiau nei 100 mm. Pakabos dažytos juoda spalva.</t>
  </si>
  <si>
    <t>1.1.13.</t>
  </si>
  <si>
    <t>Pakaba turi turėti metalinį, ne trumpesnį kaip 1,1 m ilgio lankstų strypą, dengtą plastiku, kurio vienas galas įtvirtintas į pakabą, kitame gale yra detalė, užrakinama spynoje.</t>
  </si>
  <si>
    <t>1.1.14.</t>
  </si>
  <si>
    <t>Kiekviena spyna turi turėti raktų komplektą iš ne mažiau nei 2 vnt. raktų.</t>
  </si>
  <si>
    <t>1.1.15.</t>
  </si>
  <si>
    <t>Kiekvienai spynai reikalinga numeracija ant spynų bei pakabukas prie raktų.</t>
  </si>
  <si>
    <t>1.1.16.</t>
  </si>
  <si>
    <t>Ant konstrukcijos šoninių plokštumų turi būti pakabinta informacinė lentelė lietuvių ir anglų kalbomis su informacija apie tai, kaip naudotis rūbinės sistema.</t>
  </si>
  <si>
    <t>1.1.17.</t>
  </si>
  <si>
    <t>Į pasiūlymo kainą įskaičiuotos konstrukcijų pristatymo išlaidos, montavimo darbai, atliekų, po atliktų darbų, išvežimo ir utilizavimo išlaidos. Rūbinių schemos, preliminari vizualizacija ir kiti reikalavimai pateikti techninės specifikacijos priede nr. 1.</t>
  </si>
  <si>
    <t>1.2.</t>
  </si>
  <si>
    <t>Metalinės spintelės</t>
  </si>
  <si>
    <t>1.2.1.</t>
  </si>
  <si>
    <t xml:space="preserve">Rūbinėje nr. 1 metalinių spintelių turi būti ne mažiau nei 26 vnt., Rūbinėje nr. 2  metalinių spintelių turi būti  ne mažiau nei 12 vnt. </t>
  </si>
  <si>
    <t>1.2.2.</t>
  </si>
  <si>
    <t>Spintelės veikimo principas: lankytojas įmeta į spyną 50 centų, arba 1 euro, arba 2 eurų monetą, spyna užrakinama ir raktas pasiimamas. Norint pasiimti drabužį – spyna atrakinama, moneta pasiimama. Raktą iš spynos ištraukti galima tik esant jai užrakintai.</t>
  </si>
  <si>
    <t>1.2.3.</t>
  </si>
  <si>
    <t>Korpuso storis: nemažiau kaip 0,5 mm.</t>
  </si>
  <si>
    <t>1.2.4.</t>
  </si>
  <si>
    <t>Durelių / dugno storis: nemažiau kaip 0,6 mm.</t>
  </si>
  <si>
    <t>1.2.5.</t>
  </si>
  <si>
    <t>Durelės rakinamos, komplekte ne mažiau nei 2 vnt. raktų.</t>
  </si>
  <si>
    <t>1.2.6.</t>
  </si>
  <si>
    <t>Skersinis su kabliukais pakaboms kabinti.</t>
  </si>
  <si>
    <t>1.2.7.</t>
  </si>
  <si>
    <t>Priklijuojamas laikiklis užrašui (spintelių numeracijai žymėti).</t>
  </si>
  <si>
    <t>1.2.8.</t>
  </si>
  <si>
    <t>Durelės sustiprintos standumo briaunomis.</t>
  </si>
  <si>
    <t>1.2.9.</t>
  </si>
  <si>
    <t>Lengvai valoma drėgnu būdu.</t>
  </si>
  <si>
    <t>1.2.10.</t>
  </si>
  <si>
    <t>Dažyta milteliniu būdu.</t>
  </si>
  <si>
    <t>1.2.11.</t>
  </si>
  <si>
    <t>Ventiliacijos angos: būtina.</t>
  </si>
  <si>
    <t>1.2.12.</t>
  </si>
  <si>
    <t>Spalva: RAL7035 arba jai artima.</t>
  </si>
  <si>
    <t>1.2.13.</t>
  </si>
  <si>
    <t>Į pasiūlymo kainą įskaičiuotos spintelių pristatymo išlaidos, montavimo darbai, atliekų, po atliktų darbų, išvežimo ir utilizavimo išlaidos. Rūbinių schemos, preliminari vizualizacija ir kiti reikalavimai pateikti techninės specifikacijos priede nr. 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</si>
  <si>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</si>
  <si>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</si>
  <si>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</si>
  <si>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</si>
  <si>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</si>
  <si>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</si>
  <si>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</si>
  <si>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</si>
  <si>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</si>
  <si>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</si>
  <si>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</si>
  <si>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</si>
  <si>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</si>
  <si>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</si>
  <si>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</si>
  <si>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</si>
  <si>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</si>
  <si>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</si>
  <si>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</si>
  <si>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</si>
  <si>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</si>
  <si>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</si>
  <si>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</si>
  <si>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</si>
  <si>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</si>
  <si>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</si>
  <si>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3686 2025-09-08 15:16:47</t>
  </si>
  <si>
    <t>DRABUŽIŲ KABYKLA (SAVITARNOS RŪBINIŲ SU METALINĖMIS SPINTELĖMIS ĮRENGIMAS)</t>
  </si>
  <si>
    <t>jis nurodo priežastis, dėl kurių PVM nemoka:</t>
  </si>
  <si>
    <t xml:space="preserve">5. Tais atvejais, kai pagal galiojančius teisės aktus tiekėjui nereikia mokėti PVM, </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</si>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</sst>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6" borderId="23" xfId="0" applyFont="1" applyFill="1" applyBorder="1" applyAlignment="1" applyProtection="1">
      <alignment wrapText="1"/>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vertical="center"/>
    </xf>
    <xf numFmtId="0" fontId="2" fillId="4" borderId="23" xfId="0" applyFont="1" applyFill="1" applyBorder="1" applyAlignment="1">
      <alignment vertical="center" wrapText="1"/>
    </xf>
    <xf numFmtId="0" fontId="2" fillId="4" borderId="23" xfId="0" applyFont="1" applyFill="1" applyBorder="1" applyAlignment="1">
      <alignment horizontal="center" vertical="center"/>
    </xf>
    <xf numFmtId="0" fontId="1" fillId="2" borderId="0" xfId="0" applyFont="1" applyFill="1" applyAlignment="1">
      <alignment vertical="center"/>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9"/>
  <sheetViews>
    <sheetView tabSelected="1" topLeftCell="A13" workbookViewId="0">
      <selection activeCell="C10" sqref="C10"/>
    </sheetView>
  </sheetViews>
  <sheetFormatPr defaultColWidth="10.875" defaultRowHeight="15" x14ac:dyDescent="0.25"/>
  <cols>
    <col min="1" max="1" width="9.125" style="1" customWidth="1"/>
    <col min="2" max="2" width="60.875" style="11" customWidth="1"/>
    <col min="3" max="3" width="18.25" style="27" customWidth="1"/>
    <col min="4" max="4" width="13.875" style="27" customWidth="1"/>
    <col min="5" max="5" width="17.75" style="11" customWidth="1"/>
    <col min="6" max="6" width="17.625" style="1" customWidth="1"/>
    <col min="7" max="7" width="21.37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128</v>
      </c>
      <c r="B2" s="21"/>
    </row>
    <row r="3" spans="1:6" x14ac:dyDescent="0.25">
      <c r="B3" s="22"/>
    </row>
    <row r="4" spans="1:6" x14ac:dyDescent="0.25">
      <c r="A4" s="12" t="s">
        <v>125</v>
      </c>
      <c r="B4" s="21"/>
    </row>
    <row r="5" spans="1:6" x14ac:dyDescent="0.25">
      <c r="A5" s="2"/>
      <c r="B5" s="21"/>
    </row>
    <row r="6" spans="1:6" x14ac:dyDescent="0.25">
      <c r="A6" s="1" t="s">
        <v>0</v>
      </c>
      <c r="B6" s="23" t="s">
        <v>1</v>
      </c>
    </row>
    <row r="7" spans="1:6" x14ac:dyDescent="0.25">
      <c r="B7" s="21"/>
    </row>
    <row r="8" spans="1:6" x14ac:dyDescent="0.25">
      <c r="A8" s="3" t="s">
        <v>2</v>
      </c>
      <c r="B8" s="24"/>
    </row>
    <row r="9" spans="1:6" x14ac:dyDescent="0.25">
      <c r="A9" s="3" t="s">
        <v>3</v>
      </c>
      <c r="B9" s="24"/>
    </row>
    <row r="10" spans="1:6" x14ac:dyDescent="0.25">
      <c r="A10" s="3" t="s">
        <v>4</v>
      </c>
      <c r="B10" s="24"/>
    </row>
    <row r="12" spans="1:6" ht="15.75" x14ac:dyDescent="0.25">
      <c r="A12" s="43" t="s">
        <v>5</v>
      </c>
      <c r="B12" s="44"/>
      <c r="C12" s="40"/>
      <c r="D12" s="41"/>
      <c r="E12" s="41"/>
      <c r="F12" s="42"/>
    </row>
    <row r="13" spans="1:6" ht="15.95" customHeight="1" x14ac:dyDescent="0.25">
      <c r="A13" s="48" t="s">
        <v>6</v>
      </c>
      <c r="B13" s="49"/>
      <c r="C13" s="40"/>
      <c r="D13" s="41"/>
      <c r="E13" s="41"/>
      <c r="F13" s="42"/>
    </row>
    <row r="14" spans="1:6" ht="15.95" customHeight="1" x14ac:dyDescent="0.25">
      <c r="A14" s="48" t="s">
        <v>7</v>
      </c>
      <c r="B14" s="49"/>
      <c r="C14" s="40"/>
      <c r="D14" s="41"/>
      <c r="E14" s="41"/>
      <c r="F14" s="42"/>
    </row>
    <row r="15" spans="1:6" ht="15.95" customHeight="1" x14ac:dyDescent="0.25">
      <c r="A15" s="43" t="s">
        <v>8</v>
      </c>
      <c r="B15" s="44"/>
      <c r="C15" s="40"/>
      <c r="D15" s="41"/>
      <c r="E15" s="41"/>
      <c r="F15" s="42"/>
    </row>
    <row r="16" spans="1:6" ht="63" customHeight="1" x14ac:dyDescent="0.25">
      <c r="A16" s="52" t="s">
        <v>9</v>
      </c>
      <c r="B16" s="49"/>
      <c r="C16" s="40"/>
      <c r="D16" s="41"/>
      <c r="E16" s="41"/>
      <c r="F16" s="42"/>
    </row>
    <row r="17" spans="1:7" ht="15.95" customHeight="1" x14ac:dyDescent="0.25">
      <c r="A17" s="43" t="s">
        <v>10</v>
      </c>
      <c r="B17" s="44"/>
      <c r="C17" s="40"/>
      <c r="D17" s="41"/>
      <c r="E17" s="41"/>
      <c r="F17" s="42"/>
    </row>
    <row r="18" spans="1:7" ht="15.95" customHeight="1" x14ac:dyDescent="0.25">
      <c r="A18" s="43" t="s">
        <v>11</v>
      </c>
      <c r="B18" s="44"/>
      <c r="C18" s="40"/>
      <c r="D18" s="41"/>
      <c r="E18" s="41"/>
      <c r="F18" s="42"/>
    </row>
    <row r="19" spans="1:7" ht="48" customHeight="1" x14ac:dyDescent="0.25">
      <c r="A19" s="43" t="s">
        <v>12</v>
      </c>
      <c r="B19" s="44"/>
      <c r="C19" s="40"/>
      <c r="D19" s="41"/>
      <c r="E19" s="41"/>
      <c r="F19" s="42"/>
    </row>
    <row r="20" spans="1:7" ht="54.95" customHeight="1" x14ac:dyDescent="0.25">
      <c r="A20" s="43" t="s">
        <v>13</v>
      </c>
      <c r="B20" s="44"/>
      <c r="C20" s="40"/>
      <c r="D20" s="41"/>
      <c r="E20" s="41"/>
      <c r="F20" s="42"/>
    </row>
    <row r="21" spans="1:7" ht="71.099999999999994" customHeight="1" x14ac:dyDescent="0.25">
      <c r="A21" s="45" t="s">
        <v>14</v>
      </c>
      <c r="B21" s="46"/>
      <c r="C21" s="50"/>
      <c r="D21" s="51"/>
      <c r="E21" s="51"/>
      <c r="F21" s="51"/>
      <c r="G21" s="33"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3" t="s">
        <v>15</v>
      </c>
      <c r="B23" s="39"/>
      <c r="C23" s="39"/>
      <c r="D23" s="39"/>
      <c r="E23" s="39"/>
      <c r="F23" s="39"/>
    </row>
    <row r="24" spans="1:7" x14ac:dyDescent="0.25">
      <c r="A24" s="39" t="s">
        <v>16</v>
      </c>
      <c r="B24" s="39"/>
      <c r="C24" s="39"/>
      <c r="D24" s="39"/>
      <c r="E24" s="39"/>
      <c r="F24" s="39"/>
    </row>
    <row r="25" spans="1:7" x14ac:dyDescent="0.25">
      <c r="A25" s="39" t="s">
        <v>17</v>
      </c>
      <c r="B25" s="39"/>
      <c r="C25" s="39"/>
      <c r="D25" s="39"/>
      <c r="E25" s="39"/>
      <c r="F25" s="39"/>
    </row>
    <row r="26" spans="1:7" x14ac:dyDescent="0.25">
      <c r="A26" s="39" t="s">
        <v>18</v>
      </c>
      <c r="B26" s="39"/>
      <c r="C26" s="39"/>
      <c r="D26" s="39"/>
      <c r="E26" s="39"/>
      <c r="F26" s="39"/>
    </row>
    <row r="27" spans="1:7" x14ac:dyDescent="0.25">
      <c r="A27" s="39" t="s">
        <v>19</v>
      </c>
      <c r="B27" s="39"/>
      <c r="C27" s="39"/>
      <c r="D27" s="39"/>
      <c r="E27" s="39"/>
      <c r="F27" s="39"/>
    </row>
    <row r="28" spans="1:7" ht="32.1" customHeight="1" x14ac:dyDescent="0.25">
      <c r="A28" s="47" t="s">
        <v>20</v>
      </c>
      <c r="B28" s="39"/>
      <c r="C28" s="39"/>
      <c r="D28" s="39"/>
      <c r="E28" s="39"/>
      <c r="F28" s="39"/>
    </row>
    <row r="29" spans="1:7" x14ac:dyDescent="0.25">
      <c r="A29" s="39" t="s">
        <v>21</v>
      </c>
      <c r="B29" s="39"/>
      <c r="C29" s="39"/>
      <c r="D29" s="39"/>
      <c r="E29" s="39"/>
      <c r="F29" s="39"/>
    </row>
    <row r="30" spans="1:7" x14ac:dyDescent="0.25">
      <c r="A30" s="13" t="s">
        <v>127</v>
      </c>
      <c r="D30" s="30"/>
    </row>
    <row r="31" spans="1:7" x14ac:dyDescent="0.25">
      <c r="A31" s="13" t="s">
        <v>126</v>
      </c>
      <c r="D31" s="30"/>
    </row>
    <row r="32" spans="1:7" x14ac:dyDescent="0.25">
      <c r="A32" s="13" t="s">
        <v>22</v>
      </c>
    </row>
    <row r="33" spans="1:9" x14ac:dyDescent="0.25">
      <c r="A33" s="12" t="s">
        <v>23</v>
      </c>
    </row>
    <row r="34" spans="1:9" s="38" customFormat="1" ht="90" x14ac:dyDescent="0.25">
      <c r="A34" s="35" t="s">
        <v>24</v>
      </c>
      <c r="B34" s="36" t="s">
        <v>25</v>
      </c>
      <c r="C34" s="37" t="s">
        <v>26</v>
      </c>
      <c r="D34" s="37" t="s">
        <v>27</v>
      </c>
      <c r="E34" s="36" t="s">
        <v>28</v>
      </c>
      <c r="F34" s="35" t="s">
        <v>29</v>
      </c>
      <c r="G34" s="36" t="s">
        <v>30</v>
      </c>
      <c r="H34" s="36" t="s">
        <v>31</v>
      </c>
      <c r="I34" s="36" t="s">
        <v>32</v>
      </c>
    </row>
    <row r="35" spans="1:9" x14ac:dyDescent="0.25">
      <c r="A35" s="15" t="s">
        <v>33</v>
      </c>
      <c r="B35" s="26" t="s">
        <v>34</v>
      </c>
      <c r="C35" s="29">
        <v>2</v>
      </c>
      <c r="D35" s="29" t="s">
        <v>35</v>
      </c>
      <c r="E35" s="32"/>
      <c r="F35" s="15" t="str">
        <f>IF(ISBLANK(E35),"", PRODUCT(C35,E35))</f>
        <v/>
      </c>
      <c r="G35" s="34"/>
      <c r="H35" s="26"/>
      <c r="I35" s="26"/>
    </row>
    <row r="36" spans="1:9" ht="30" x14ac:dyDescent="0.25">
      <c r="A36" s="15" t="s">
        <v>36</v>
      </c>
      <c r="B36" s="26" t="s">
        <v>37</v>
      </c>
      <c r="C36" s="29"/>
      <c r="D36" s="29"/>
      <c r="E36" s="26"/>
      <c r="F36" s="15"/>
      <c r="G36" s="26"/>
      <c r="H36" s="34"/>
      <c r="I36" s="34"/>
    </row>
    <row r="37" spans="1:9" ht="90" x14ac:dyDescent="0.25">
      <c r="A37" s="15" t="s">
        <v>38</v>
      </c>
      <c r="B37" s="26" t="s">
        <v>39</v>
      </c>
      <c r="C37" s="29"/>
      <c r="D37" s="29"/>
      <c r="E37" s="26"/>
      <c r="F37" s="15"/>
      <c r="G37" s="26"/>
      <c r="H37" s="34"/>
      <c r="I37" s="34"/>
    </row>
    <row r="38" spans="1:9" ht="30" x14ac:dyDescent="0.25">
      <c r="A38" s="15" t="s">
        <v>40</v>
      </c>
      <c r="B38" s="26" t="s">
        <v>41</v>
      </c>
      <c r="C38" s="29"/>
      <c r="D38" s="29"/>
      <c r="E38" s="26"/>
      <c r="F38" s="15"/>
      <c r="G38" s="26"/>
      <c r="H38" s="34"/>
      <c r="I38" s="34"/>
    </row>
    <row r="39" spans="1:9" x14ac:dyDescent="0.25">
      <c r="A39" s="15" t="s">
        <v>42</v>
      </c>
      <c r="B39" s="26" t="s">
        <v>43</v>
      </c>
      <c r="C39" s="29"/>
      <c r="D39" s="29"/>
      <c r="E39" s="26"/>
      <c r="F39" s="15"/>
      <c r="G39" s="26"/>
      <c r="H39" s="34"/>
      <c r="I39" s="34"/>
    </row>
    <row r="40" spans="1:9" ht="30" x14ac:dyDescent="0.25">
      <c r="A40" s="15" t="s">
        <v>44</v>
      </c>
      <c r="B40" s="26" t="s">
        <v>45</v>
      </c>
      <c r="C40" s="29"/>
      <c r="D40" s="29"/>
      <c r="E40" s="26"/>
      <c r="F40" s="15"/>
      <c r="G40" s="26"/>
      <c r="H40" s="34"/>
      <c r="I40" s="34"/>
    </row>
    <row r="41" spans="1:9" x14ac:dyDescent="0.25">
      <c r="A41" s="15" t="s">
        <v>46</v>
      </c>
      <c r="B41" s="26" t="s">
        <v>47</v>
      </c>
      <c r="C41" s="29"/>
      <c r="D41" s="29"/>
      <c r="E41" s="26"/>
      <c r="F41" s="15"/>
      <c r="G41" s="26"/>
      <c r="H41" s="34"/>
      <c r="I41" s="34"/>
    </row>
    <row r="42" spans="1:9" x14ac:dyDescent="0.25">
      <c r="A42" s="15" t="s">
        <v>48</v>
      </c>
      <c r="B42" s="26" t="s">
        <v>49</v>
      </c>
      <c r="C42" s="29"/>
      <c r="D42" s="29"/>
      <c r="E42" s="26"/>
      <c r="F42" s="15"/>
      <c r="G42" s="26"/>
      <c r="H42" s="34"/>
      <c r="I42" s="34"/>
    </row>
    <row r="43" spans="1:9" ht="30" x14ac:dyDescent="0.25">
      <c r="A43" s="15" t="s">
        <v>50</v>
      </c>
      <c r="B43" s="26" t="s">
        <v>51</v>
      </c>
      <c r="C43" s="29"/>
      <c r="D43" s="29"/>
      <c r="E43" s="26"/>
      <c r="F43" s="15"/>
      <c r="G43" s="26"/>
      <c r="H43" s="34"/>
      <c r="I43" s="34"/>
    </row>
    <row r="44" spans="1:9" x14ac:dyDescent="0.25">
      <c r="A44" s="15" t="s">
        <v>52</v>
      </c>
      <c r="B44" s="26" t="s">
        <v>53</v>
      </c>
      <c r="C44" s="29"/>
      <c r="D44" s="29"/>
      <c r="E44" s="26"/>
      <c r="F44" s="15"/>
      <c r="G44" s="26"/>
      <c r="H44" s="34"/>
      <c r="I44" s="34"/>
    </row>
    <row r="45" spans="1:9" x14ac:dyDescent="0.25">
      <c r="A45" s="15" t="s">
        <v>54</v>
      </c>
      <c r="B45" s="26" t="s">
        <v>55</v>
      </c>
      <c r="C45" s="29"/>
      <c r="D45" s="29"/>
      <c r="E45" s="26"/>
      <c r="F45" s="15"/>
      <c r="G45" s="26"/>
      <c r="H45" s="34"/>
      <c r="I45" s="34"/>
    </row>
    <row r="46" spans="1:9" x14ac:dyDescent="0.25">
      <c r="A46" s="15" t="s">
        <v>56</v>
      </c>
      <c r="B46" s="26" t="s">
        <v>57</v>
      </c>
      <c r="C46" s="29"/>
      <c r="D46" s="29"/>
      <c r="E46" s="26"/>
      <c r="F46" s="15"/>
      <c r="G46" s="26"/>
      <c r="H46" s="34"/>
      <c r="I46" s="34"/>
    </row>
    <row r="47" spans="1:9" ht="30" x14ac:dyDescent="0.25">
      <c r="A47" s="15" t="s">
        <v>58</v>
      </c>
      <c r="B47" s="26" t="s">
        <v>59</v>
      </c>
      <c r="C47" s="29"/>
      <c r="D47" s="29"/>
      <c r="E47" s="26"/>
      <c r="F47" s="15"/>
      <c r="G47" s="26"/>
      <c r="H47" s="34"/>
      <c r="I47" s="34"/>
    </row>
    <row r="48" spans="1:9" ht="45" x14ac:dyDescent="0.25">
      <c r="A48" s="15" t="s">
        <v>60</v>
      </c>
      <c r="B48" s="26" t="s">
        <v>61</v>
      </c>
      <c r="C48" s="29"/>
      <c r="D48" s="29"/>
      <c r="E48" s="26"/>
      <c r="F48" s="15"/>
      <c r="G48" s="26"/>
      <c r="H48" s="34"/>
      <c r="I48" s="34"/>
    </row>
    <row r="49" spans="1:9" x14ac:dyDescent="0.25">
      <c r="A49" s="15" t="s">
        <v>62</v>
      </c>
      <c r="B49" s="26" t="s">
        <v>63</v>
      </c>
      <c r="C49" s="29"/>
      <c r="D49" s="29"/>
      <c r="E49" s="26"/>
      <c r="F49" s="15"/>
      <c r="G49" s="26"/>
      <c r="H49" s="34"/>
      <c r="I49" s="34"/>
    </row>
    <row r="50" spans="1:9" x14ac:dyDescent="0.25">
      <c r="A50" s="15" t="s">
        <v>64</v>
      </c>
      <c r="B50" s="26" t="s">
        <v>65</v>
      </c>
      <c r="C50" s="29"/>
      <c r="D50" s="29"/>
      <c r="E50" s="26"/>
      <c r="F50" s="15"/>
      <c r="G50" s="26"/>
      <c r="H50" s="34"/>
      <c r="I50" s="34"/>
    </row>
    <row r="51" spans="1:9" ht="45" x14ac:dyDescent="0.25">
      <c r="A51" s="15" t="s">
        <v>66</v>
      </c>
      <c r="B51" s="26" t="s">
        <v>67</v>
      </c>
      <c r="C51" s="29"/>
      <c r="D51" s="29"/>
      <c r="E51" s="26"/>
      <c r="F51" s="15"/>
      <c r="G51" s="26"/>
      <c r="H51" s="34"/>
      <c r="I51" s="34"/>
    </row>
    <row r="52" spans="1:9" ht="60" x14ac:dyDescent="0.25">
      <c r="A52" s="15" t="s">
        <v>68</v>
      </c>
      <c r="B52" s="26" t="s">
        <v>69</v>
      </c>
      <c r="C52" s="29"/>
      <c r="D52" s="29"/>
      <c r="E52" s="26"/>
      <c r="F52" s="15"/>
      <c r="G52" s="26"/>
      <c r="H52" s="34"/>
      <c r="I52" s="34"/>
    </row>
    <row r="53" spans="1:9" x14ac:dyDescent="0.25">
      <c r="A53" s="15" t="s">
        <v>70</v>
      </c>
      <c r="B53" s="26" t="s">
        <v>71</v>
      </c>
      <c r="C53" s="29">
        <v>2</v>
      </c>
      <c r="D53" s="29" t="s">
        <v>35</v>
      </c>
      <c r="E53" s="32"/>
      <c r="F53" s="15" t="str">
        <f>IF(ISBLANK(E53),"", PRODUCT(C53,E53))</f>
        <v/>
      </c>
      <c r="G53" s="34"/>
      <c r="H53" s="26"/>
      <c r="I53" s="26"/>
    </row>
    <row r="54" spans="1:9" ht="30" x14ac:dyDescent="0.25">
      <c r="A54" s="15" t="s">
        <v>72</v>
      </c>
      <c r="B54" s="26" t="s">
        <v>73</v>
      </c>
      <c r="C54" s="29"/>
      <c r="D54" s="29"/>
      <c r="E54" s="26"/>
      <c r="F54" s="15"/>
      <c r="G54" s="26"/>
      <c r="H54" s="34"/>
      <c r="I54" s="34"/>
    </row>
    <row r="55" spans="1:9" ht="60" x14ac:dyDescent="0.25">
      <c r="A55" s="15" t="s">
        <v>74</v>
      </c>
      <c r="B55" s="26" t="s">
        <v>75</v>
      </c>
      <c r="C55" s="29"/>
      <c r="D55" s="29"/>
      <c r="E55" s="26"/>
      <c r="F55" s="15"/>
      <c r="G55" s="26"/>
      <c r="H55" s="34"/>
      <c r="I55" s="34"/>
    </row>
    <row r="56" spans="1:9" x14ac:dyDescent="0.25">
      <c r="A56" s="15" t="s">
        <v>76</v>
      </c>
      <c r="B56" s="26" t="s">
        <v>77</v>
      </c>
      <c r="C56" s="29"/>
      <c r="D56" s="29"/>
      <c r="E56" s="26"/>
      <c r="F56" s="15"/>
      <c r="G56" s="26"/>
      <c r="H56" s="34"/>
      <c r="I56" s="34"/>
    </row>
    <row r="57" spans="1:9" x14ac:dyDescent="0.25">
      <c r="A57" s="15" t="s">
        <v>78</v>
      </c>
      <c r="B57" s="26" t="s">
        <v>79</v>
      </c>
      <c r="C57" s="29"/>
      <c r="D57" s="29"/>
      <c r="E57" s="26"/>
      <c r="F57" s="15"/>
      <c r="G57" s="26"/>
      <c r="H57" s="34"/>
      <c r="I57" s="34"/>
    </row>
    <row r="58" spans="1:9" x14ac:dyDescent="0.25">
      <c r="A58" s="15" t="s">
        <v>80</v>
      </c>
      <c r="B58" s="26" t="s">
        <v>81</v>
      </c>
      <c r="C58" s="29"/>
      <c r="D58" s="29"/>
      <c r="E58" s="26"/>
      <c r="F58" s="15"/>
      <c r="G58" s="26"/>
      <c r="H58" s="34"/>
      <c r="I58" s="34"/>
    </row>
    <row r="59" spans="1:9" x14ac:dyDescent="0.25">
      <c r="A59" s="15" t="s">
        <v>82</v>
      </c>
      <c r="B59" s="26" t="s">
        <v>83</v>
      </c>
      <c r="C59" s="29"/>
      <c r="D59" s="29"/>
      <c r="E59" s="26"/>
      <c r="F59" s="15"/>
      <c r="G59" s="26"/>
      <c r="H59" s="34"/>
      <c r="I59" s="34"/>
    </row>
    <row r="60" spans="1:9" x14ac:dyDescent="0.25">
      <c r="A60" s="15" t="s">
        <v>84</v>
      </c>
      <c r="B60" s="26" t="s">
        <v>85</v>
      </c>
      <c r="C60" s="29"/>
      <c r="D60" s="29"/>
      <c r="E60" s="26"/>
      <c r="F60" s="15"/>
      <c r="G60" s="26"/>
      <c r="H60" s="34"/>
      <c r="I60" s="34"/>
    </row>
    <row r="61" spans="1:9" x14ac:dyDescent="0.25">
      <c r="A61" s="15" t="s">
        <v>86</v>
      </c>
      <c r="B61" s="26" t="s">
        <v>87</v>
      </c>
      <c r="C61" s="29"/>
      <c r="D61" s="29"/>
      <c r="E61" s="26"/>
      <c r="F61" s="15"/>
      <c r="G61" s="26"/>
      <c r="H61" s="34"/>
      <c r="I61" s="34"/>
    </row>
    <row r="62" spans="1:9" x14ac:dyDescent="0.25">
      <c r="A62" s="15" t="s">
        <v>88</v>
      </c>
      <c r="B62" s="26" t="s">
        <v>89</v>
      </c>
      <c r="C62" s="29"/>
      <c r="D62" s="29"/>
      <c r="E62" s="26"/>
      <c r="F62" s="15"/>
      <c r="G62" s="26"/>
      <c r="H62" s="34"/>
      <c r="I62" s="34"/>
    </row>
    <row r="63" spans="1:9" x14ac:dyDescent="0.25">
      <c r="A63" s="15" t="s">
        <v>90</v>
      </c>
      <c r="B63" s="26" t="s">
        <v>91</v>
      </c>
      <c r="C63" s="29"/>
      <c r="D63" s="29"/>
      <c r="E63" s="26"/>
      <c r="F63" s="15"/>
      <c r="G63" s="26"/>
      <c r="H63" s="34"/>
      <c r="I63" s="34"/>
    </row>
    <row r="64" spans="1:9" x14ac:dyDescent="0.25">
      <c r="A64" s="15" t="s">
        <v>92</v>
      </c>
      <c r="B64" s="26" t="s">
        <v>93</v>
      </c>
      <c r="C64" s="29"/>
      <c r="D64" s="29"/>
      <c r="E64" s="26"/>
      <c r="F64" s="15"/>
      <c r="G64" s="26"/>
      <c r="H64" s="34"/>
      <c r="I64" s="34"/>
    </row>
    <row r="65" spans="1:9" x14ac:dyDescent="0.25">
      <c r="A65" s="15" t="s">
        <v>94</v>
      </c>
      <c r="B65" s="26" t="s">
        <v>95</v>
      </c>
      <c r="C65" s="29"/>
      <c r="D65" s="29"/>
      <c r="E65" s="26"/>
      <c r="F65" s="15"/>
      <c r="G65" s="26"/>
      <c r="H65" s="34"/>
      <c r="I65" s="34"/>
    </row>
    <row r="66" spans="1:9" ht="60" x14ac:dyDescent="0.25">
      <c r="A66" s="15" t="s">
        <v>96</v>
      </c>
      <c r="B66" s="26" t="s">
        <v>97</v>
      </c>
      <c r="C66" s="29"/>
      <c r="D66" s="29"/>
      <c r="E66" s="26"/>
      <c r="F66" s="15"/>
      <c r="G66" s="26"/>
      <c r="H66" s="34"/>
      <c r="I66" s="34"/>
    </row>
    <row r="67" spans="1:9" ht="30" x14ac:dyDescent="0.25">
      <c r="E67" s="25" t="s">
        <v>98</v>
      </c>
      <c r="F67" s="14" t="str">
        <f>IF((COUNT(C35:C66)&lt;&gt;COUNT(F35:F66)),"", ROUND(SUM(F35:F66),2))</f>
        <v/>
      </c>
      <c r="G67" s="33" t="str">
        <f>IF((COUNT(C35:C66)&lt;&gt;COUNT(F35:F66)),"Neužpildytos visų objektų kainos", "")</f>
        <v>Neužpildytos visų objektų kainos</v>
      </c>
    </row>
    <row r="68" spans="1:9" ht="30" x14ac:dyDescent="0.25">
      <c r="C68" s="28" t="s">
        <v>99</v>
      </c>
      <c r="D68" s="31"/>
      <c r="E68" s="25" t="s">
        <v>100</v>
      </c>
      <c r="F68" s="14" t="str">
        <f>IF(OR(F67="",D68=""),"", ROUND(PRODUCT(D68,F67)/100,2))</f>
        <v/>
      </c>
      <c r="G68" s="33" t="str">
        <f>IF(D68="", "Nurodykite taikomą PVM dydį", "")</f>
        <v>Nurodykite taikomą PVM dydį</v>
      </c>
    </row>
    <row r="69" spans="1:9" x14ac:dyDescent="0.25">
      <c r="E69" s="25" t="s">
        <v>101</v>
      </c>
      <c r="F69" s="14">
        <f>IF(ISBLANK(F68), "", ROUND(SUM(F67:F68),2))</f>
        <v>0</v>
      </c>
    </row>
  </sheetData>
  <sheetProtection algorithmName="SHA-512" hashValue="RtzKMB6FMAzw+dfMQgxsob5Av5FS9uTU/K26mPDZZfFMEIpBrRTIDNJqEBNQl2w3wCIcYmxFdHMgmtKXr6a+Ew==" saltValue="MD4B9N2GhakcpLrVyuMEy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4" t="s">
        <v>102</v>
      </c>
      <c r="B2" s="39"/>
      <c r="C2" s="39"/>
      <c r="D2" s="39"/>
      <c r="E2" s="39"/>
      <c r="F2" s="39"/>
      <c r="G2" s="39"/>
      <c r="H2" s="39"/>
      <c r="I2" s="39"/>
      <c r="J2" s="39"/>
      <c r="K2" s="39"/>
    </row>
    <row r="3" spans="1:11" x14ac:dyDescent="0.25">
      <c r="A3" s="39"/>
      <c r="B3" s="39"/>
      <c r="C3" s="39"/>
      <c r="D3" s="39"/>
      <c r="E3" s="39"/>
      <c r="F3" s="39"/>
      <c r="G3" s="39"/>
      <c r="H3" s="39"/>
      <c r="I3" s="39"/>
      <c r="J3" s="39"/>
      <c r="K3" s="39"/>
    </row>
    <row r="4" spans="1:11" ht="15.95" customHeight="1" thickBot="1" x14ac:dyDescent="0.3">
      <c r="A4" s="6"/>
      <c r="B4" s="6"/>
      <c r="C4" s="6"/>
      <c r="D4" s="6"/>
      <c r="E4" s="6"/>
      <c r="F4" s="6"/>
      <c r="G4" s="6"/>
      <c r="H4" s="6"/>
      <c r="I4" s="6"/>
      <c r="J4" s="6"/>
    </row>
    <row r="5" spans="1:11" ht="48" customHeight="1" x14ac:dyDescent="0.25">
      <c r="A5" s="81" t="s">
        <v>103</v>
      </c>
      <c r="B5" s="65"/>
      <c r="C5" s="63" t="s">
        <v>104</v>
      </c>
      <c r="D5" s="64"/>
      <c r="E5" s="65"/>
      <c r="F5" s="63" t="s">
        <v>105</v>
      </c>
      <c r="G5" s="64"/>
      <c r="H5" s="65"/>
      <c r="I5" s="63" t="s">
        <v>106</v>
      </c>
      <c r="J5" s="65"/>
      <c r="K5" s="8" t="s">
        <v>107</v>
      </c>
    </row>
    <row r="6" spans="1:11" ht="48.95" customHeight="1" x14ac:dyDescent="0.25">
      <c r="A6" s="57"/>
      <c r="B6" s="44"/>
      <c r="C6" s="58"/>
      <c r="D6" s="56"/>
      <c r="E6" s="44"/>
      <c r="F6" s="58"/>
      <c r="G6" s="56"/>
      <c r="H6" s="44"/>
      <c r="I6" s="58"/>
      <c r="J6" s="44"/>
      <c r="K6" s="16"/>
    </row>
    <row r="7" spans="1:11" ht="48.95" customHeight="1" x14ac:dyDescent="0.25">
      <c r="A7" s="57"/>
      <c r="B7" s="44"/>
      <c r="C7" s="58"/>
      <c r="D7" s="56"/>
      <c r="E7" s="44"/>
      <c r="F7" s="58"/>
      <c r="G7" s="56"/>
      <c r="H7" s="44"/>
      <c r="I7" s="58"/>
      <c r="J7" s="44"/>
      <c r="K7" s="16"/>
    </row>
    <row r="8" spans="1:11" ht="48.95" customHeight="1" x14ac:dyDescent="0.25">
      <c r="A8" s="57"/>
      <c r="B8" s="44"/>
      <c r="C8" s="58"/>
      <c r="D8" s="56"/>
      <c r="E8" s="44"/>
      <c r="F8" s="58"/>
      <c r="G8" s="56"/>
      <c r="H8" s="44"/>
      <c r="I8" s="58"/>
      <c r="J8" s="44"/>
      <c r="K8" s="16"/>
    </row>
    <row r="9" spans="1:11" ht="48.95" customHeight="1" x14ac:dyDescent="0.25">
      <c r="A9" s="57"/>
      <c r="B9" s="44"/>
      <c r="C9" s="58"/>
      <c r="D9" s="56"/>
      <c r="E9" s="44"/>
      <c r="F9" s="58"/>
      <c r="G9" s="56"/>
      <c r="H9" s="44"/>
      <c r="I9" s="58"/>
      <c r="J9" s="44"/>
      <c r="K9" s="16"/>
    </row>
    <row r="10" spans="1:11" ht="48.95" customHeight="1" x14ac:dyDescent="0.25">
      <c r="A10" s="57"/>
      <c r="B10" s="44"/>
      <c r="C10" s="58"/>
      <c r="D10" s="56"/>
      <c r="E10" s="44"/>
      <c r="F10" s="58"/>
      <c r="G10" s="56"/>
      <c r="H10" s="44"/>
      <c r="I10" s="58"/>
      <c r="J10" s="44"/>
      <c r="K10" s="16"/>
    </row>
    <row r="11" spans="1:11" ht="48.95" customHeight="1" x14ac:dyDescent="0.25">
      <c r="A11" s="57"/>
      <c r="B11" s="44"/>
      <c r="C11" s="58"/>
      <c r="D11" s="56"/>
      <c r="E11" s="44"/>
      <c r="F11" s="58"/>
      <c r="G11" s="56"/>
      <c r="H11" s="44"/>
      <c r="I11" s="58"/>
      <c r="J11" s="44"/>
      <c r="K11" s="16"/>
    </row>
    <row r="12" spans="1:11" ht="48.95" customHeight="1" x14ac:dyDescent="0.25">
      <c r="A12" s="57"/>
      <c r="B12" s="44"/>
      <c r="C12" s="58"/>
      <c r="D12" s="56"/>
      <c r="E12" s="44"/>
      <c r="F12" s="58"/>
      <c r="G12" s="56"/>
      <c r="H12" s="44"/>
      <c r="I12" s="58"/>
      <c r="J12" s="44"/>
      <c r="K12" s="16"/>
    </row>
    <row r="13" spans="1:11" ht="48.95" customHeight="1" x14ac:dyDescent="0.25">
      <c r="A13" s="57"/>
      <c r="B13" s="44"/>
      <c r="C13" s="58"/>
      <c r="D13" s="56"/>
      <c r="E13" s="44"/>
      <c r="F13" s="58"/>
      <c r="G13" s="56"/>
      <c r="H13" s="44"/>
      <c r="I13" s="58"/>
      <c r="J13" s="44"/>
      <c r="K13" s="16"/>
    </row>
    <row r="14" spans="1:11" ht="48.95" customHeight="1" x14ac:dyDescent="0.25">
      <c r="A14" s="57"/>
      <c r="B14" s="44"/>
      <c r="C14" s="58"/>
      <c r="D14" s="56"/>
      <c r="E14" s="44"/>
      <c r="F14" s="58"/>
      <c r="G14" s="56"/>
      <c r="H14" s="44"/>
      <c r="I14" s="58"/>
      <c r="J14" s="44"/>
      <c r="K14" s="16"/>
    </row>
    <row r="15" spans="1:11" ht="48" customHeight="1" thickBot="1" x14ac:dyDescent="0.3">
      <c r="A15" s="83"/>
      <c r="B15" s="71"/>
      <c r="C15" s="76"/>
      <c r="D15" s="70"/>
      <c r="E15" s="71"/>
      <c r="F15" s="76"/>
      <c r="G15" s="70"/>
      <c r="H15" s="71"/>
      <c r="I15" s="76"/>
      <c r="J15" s="71"/>
      <c r="K15" s="17"/>
    </row>
    <row r="16" spans="1:11" ht="18.95" customHeight="1" x14ac:dyDescent="0.25">
      <c r="A16" s="9"/>
      <c r="B16" s="9"/>
      <c r="C16" s="9"/>
      <c r="D16" s="9"/>
      <c r="E16" s="9"/>
      <c r="F16" s="9"/>
      <c r="G16" s="9"/>
      <c r="H16" s="9"/>
      <c r="I16" s="9"/>
      <c r="J16" s="9"/>
      <c r="K16" s="10"/>
    </row>
    <row r="17" spans="1:11" ht="48.95" customHeight="1" x14ac:dyDescent="0.25">
      <c r="A17" s="80" t="s">
        <v>108</v>
      </c>
      <c r="B17" s="39"/>
      <c r="C17" s="39"/>
      <c r="D17" s="39"/>
      <c r="E17" s="39"/>
      <c r="F17" s="39"/>
      <c r="G17" s="39"/>
      <c r="H17" s="39"/>
      <c r="I17" s="39"/>
      <c r="J17" s="39"/>
      <c r="K17" s="39"/>
    </row>
    <row r="18" spans="1:11" ht="15.95" customHeight="1" thickBot="1" x14ac:dyDescent="0.3">
      <c r="A18" s="9"/>
      <c r="B18" s="9"/>
      <c r="C18" s="9"/>
      <c r="D18" s="9"/>
      <c r="E18" s="9"/>
      <c r="F18" s="9"/>
      <c r="G18" s="9"/>
      <c r="H18" s="9"/>
      <c r="I18" s="9"/>
      <c r="J18" s="9"/>
      <c r="K18" s="10"/>
    </row>
    <row r="19" spans="1:11" ht="48.95" customHeight="1" x14ac:dyDescent="0.25">
      <c r="A19" s="81" t="s">
        <v>25</v>
      </c>
      <c r="B19" s="65"/>
      <c r="C19" s="63" t="s">
        <v>104</v>
      </c>
      <c r="D19" s="64"/>
      <c r="E19" s="65"/>
      <c r="F19" s="63" t="s">
        <v>109</v>
      </c>
      <c r="G19" s="64"/>
      <c r="H19" s="65"/>
      <c r="I19" s="82" t="s">
        <v>106</v>
      </c>
      <c r="J19" s="79"/>
      <c r="K19" s="10"/>
    </row>
    <row r="20" spans="1:11" ht="48.95" customHeight="1" x14ac:dyDescent="0.25">
      <c r="A20" s="57"/>
      <c r="B20" s="44"/>
      <c r="C20" s="58"/>
      <c r="D20" s="56"/>
      <c r="E20" s="44"/>
      <c r="F20" s="58"/>
      <c r="G20" s="56"/>
      <c r="H20" s="44"/>
      <c r="I20" s="62"/>
      <c r="J20" s="61"/>
      <c r="K20" s="10"/>
    </row>
    <row r="21" spans="1:11" ht="48.95" customHeight="1" x14ac:dyDescent="0.25">
      <c r="A21" s="57"/>
      <c r="B21" s="44"/>
      <c r="C21" s="58"/>
      <c r="D21" s="56"/>
      <c r="E21" s="44"/>
      <c r="F21" s="58"/>
      <c r="G21" s="56"/>
      <c r="H21" s="44"/>
      <c r="I21" s="62"/>
      <c r="J21" s="61"/>
      <c r="K21" s="10"/>
    </row>
    <row r="22" spans="1:11" ht="48.95" customHeight="1" x14ac:dyDescent="0.25">
      <c r="A22" s="57"/>
      <c r="B22" s="44"/>
      <c r="C22" s="58"/>
      <c r="D22" s="56"/>
      <c r="E22" s="44"/>
      <c r="F22" s="58"/>
      <c r="G22" s="56"/>
      <c r="H22" s="44"/>
      <c r="I22" s="62"/>
      <c r="J22" s="61"/>
      <c r="K22" s="10"/>
    </row>
    <row r="23" spans="1:11" ht="48.95" customHeight="1" x14ac:dyDescent="0.25">
      <c r="A23" s="57"/>
      <c r="B23" s="44"/>
      <c r="C23" s="58"/>
      <c r="D23" s="56"/>
      <c r="E23" s="44"/>
      <c r="F23" s="58"/>
      <c r="G23" s="56"/>
      <c r="H23" s="44"/>
      <c r="I23" s="62"/>
      <c r="J23" s="61"/>
      <c r="K23" s="10"/>
    </row>
    <row r="24" spans="1:11" ht="48.95" customHeight="1" x14ac:dyDescent="0.25">
      <c r="A24" s="57"/>
      <c r="B24" s="44"/>
      <c r="C24" s="58"/>
      <c r="D24" s="56"/>
      <c r="E24" s="44"/>
      <c r="F24" s="58"/>
      <c r="G24" s="56"/>
      <c r="H24" s="44"/>
      <c r="I24" s="62"/>
      <c r="J24" s="61"/>
      <c r="K24" s="10"/>
    </row>
    <row r="25" spans="1:11" ht="48.95" customHeight="1" x14ac:dyDescent="0.25">
      <c r="A25" s="57"/>
      <c r="B25" s="44"/>
      <c r="C25" s="58"/>
      <c r="D25" s="56"/>
      <c r="E25" s="44"/>
      <c r="F25" s="58"/>
      <c r="G25" s="56"/>
      <c r="H25" s="44"/>
      <c r="I25" s="62"/>
      <c r="J25" s="61"/>
      <c r="K25" s="10"/>
    </row>
    <row r="26" spans="1:11" ht="48.95" customHeight="1" x14ac:dyDescent="0.25">
      <c r="A26" s="57"/>
      <c r="B26" s="44"/>
      <c r="C26" s="58"/>
      <c r="D26" s="56"/>
      <c r="E26" s="44"/>
      <c r="F26" s="58"/>
      <c r="G26" s="56"/>
      <c r="H26" s="44"/>
      <c r="I26" s="62"/>
      <c r="J26" s="61"/>
      <c r="K26" s="10"/>
    </row>
    <row r="27" spans="1:11" ht="48.95" customHeight="1" x14ac:dyDescent="0.25">
      <c r="A27" s="57"/>
      <c r="B27" s="44"/>
      <c r="C27" s="58"/>
      <c r="D27" s="56"/>
      <c r="E27" s="44"/>
      <c r="F27" s="58"/>
      <c r="G27" s="56"/>
      <c r="H27" s="44"/>
      <c r="I27" s="62"/>
      <c r="J27" s="61"/>
      <c r="K27" s="10"/>
    </row>
    <row r="28" spans="1:11" ht="48.95" customHeight="1" x14ac:dyDescent="0.25">
      <c r="A28" s="57"/>
      <c r="B28" s="44"/>
      <c r="C28" s="58"/>
      <c r="D28" s="56"/>
      <c r="E28" s="44"/>
      <c r="F28" s="58"/>
      <c r="G28" s="56"/>
      <c r="H28" s="44"/>
      <c r="I28" s="62"/>
      <c r="J28" s="61"/>
      <c r="K28" s="10"/>
    </row>
    <row r="29" spans="1:11" ht="48.95" customHeight="1" x14ac:dyDescent="0.25">
      <c r="A29" s="57"/>
      <c r="B29" s="44"/>
      <c r="C29" s="58"/>
      <c r="D29" s="56"/>
      <c r="E29" s="44"/>
      <c r="F29" s="58"/>
      <c r="G29" s="56"/>
      <c r="H29" s="44"/>
      <c r="I29" s="62"/>
      <c r="J29" s="61"/>
      <c r="K29" s="10"/>
    </row>
    <row r="31" spans="1:11" ht="33" customHeight="1" x14ac:dyDescent="0.25">
      <c r="A31" s="68"/>
      <c r="B31" s="39"/>
      <c r="C31" s="39"/>
      <c r="D31" s="39"/>
      <c r="E31" s="39"/>
      <c r="F31" s="39"/>
      <c r="G31" s="39"/>
      <c r="H31" s="39"/>
      <c r="I31" s="39"/>
      <c r="J31" s="39"/>
    </row>
    <row r="33" spans="1:10" ht="15.95" customHeight="1" x14ac:dyDescent="0.25">
      <c r="A33" s="67" t="s">
        <v>110</v>
      </c>
      <c r="B33" s="39"/>
      <c r="C33" s="39"/>
      <c r="D33" s="39"/>
      <c r="E33" s="39"/>
      <c r="F33" s="39"/>
      <c r="G33" s="39"/>
      <c r="H33" s="39"/>
      <c r="I33" s="39"/>
      <c r="J33" s="39"/>
    </row>
    <row r="34" spans="1:10" ht="15.95" customHeight="1" thickBot="1" x14ac:dyDescent="0.3"/>
    <row r="35" spans="1:10" ht="15.95" customHeight="1" x14ac:dyDescent="0.25">
      <c r="A35" s="7" t="s">
        <v>24</v>
      </c>
      <c r="B35" s="77" t="s">
        <v>111</v>
      </c>
      <c r="C35" s="64"/>
      <c r="D35" s="64"/>
      <c r="E35" s="64"/>
      <c r="F35" s="64"/>
      <c r="G35" s="65"/>
      <c r="H35" s="78" t="s">
        <v>112</v>
      </c>
      <c r="I35" s="64"/>
      <c r="J35" s="79"/>
    </row>
    <row r="36" spans="1:10" ht="48" customHeight="1" x14ac:dyDescent="0.25">
      <c r="A36" s="18" t="s">
        <v>113</v>
      </c>
      <c r="B36" s="59" t="s">
        <v>114</v>
      </c>
      <c r="C36" s="56"/>
      <c r="D36" s="56"/>
      <c r="E36" s="56"/>
      <c r="F36" s="56"/>
      <c r="G36" s="44"/>
      <c r="H36" s="60"/>
      <c r="I36" s="56"/>
      <c r="J36" s="61"/>
    </row>
    <row r="37" spans="1:10" ht="48" customHeight="1" x14ac:dyDescent="0.25">
      <c r="A37" s="18" t="s">
        <v>115</v>
      </c>
      <c r="B37" s="59" t="s">
        <v>116</v>
      </c>
      <c r="C37" s="56"/>
      <c r="D37" s="56"/>
      <c r="E37" s="56"/>
      <c r="F37" s="56"/>
      <c r="G37" s="44"/>
      <c r="H37" s="60"/>
      <c r="I37" s="56"/>
      <c r="J37" s="61"/>
    </row>
    <row r="38" spans="1:10" ht="48" customHeight="1" x14ac:dyDescent="0.25">
      <c r="A38" s="18" t="s">
        <v>117</v>
      </c>
      <c r="B38" s="59" t="s">
        <v>118</v>
      </c>
      <c r="C38" s="56"/>
      <c r="D38" s="56"/>
      <c r="E38" s="56"/>
      <c r="F38" s="56"/>
      <c r="G38" s="44"/>
      <c r="H38" s="60"/>
      <c r="I38" s="56"/>
      <c r="J38" s="61"/>
    </row>
    <row r="39" spans="1:10" ht="48" customHeight="1" x14ac:dyDescent="0.25">
      <c r="A39" s="18" t="s">
        <v>119</v>
      </c>
      <c r="B39" s="59" t="s">
        <v>120</v>
      </c>
      <c r="C39" s="56"/>
      <c r="D39" s="56"/>
      <c r="E39" s="56"/>
      <c r="F39" s="56"/>
      <c r="G39" s="44"/>
      <c r="H39" s="60"/>
      <c r="I39" s="56"/>
      <c r="J39" s="61"/>
    </row>
    <row r="40" spans="1:10" ht="48" customHeight="1" x14ac:dyDescent="0.25">
      <c r="A40" s="19"/>
      <c r="B40" s="55"/>
      <c r="C40" s="56"/>
      <c r="D40" s="56"/>
      <c r="E40" s="56"/>
      <c r="F40" s="56"/>
      <c r="G40" s="44"/>
      <c r="H40" s="60"/>
      <c r="I40" s="56"/>
      <c r="J40" s="61"/>
    </row>
    <row r="41" spans="1:10" ht="48" customHeight="1" x14ac:dyDescent="0.25">
      <c r="A41" s="19"/>
      <c r="B41" s="55"/>
      <c r="C41" s="56"/>
      <c r="D41" s="56"/>
      <c r="E41" s="56"/>
      <c r="F41" s="56"/>
      <c r="G41" s="44"/>
      <c r="H41" s="60"/>
      <c r="I41" s="56"/>
      <c r="J41" s="61"/>
    </row>
    <row r="42" spans="1:10" ht="48" customHeight="1" x14ac:dyDescent="0.25">
      <c r="A42" s="19"/>
      <c r="B42" s="55"/>
      <c r="C42" s="56"/>
      <c r="D42" s="56"/>
      <c r="E42" s="56"/>
      <c r="F42" s="56"/>
      <c r="G42" s="44"/>
      <c r="H42" s="60"/>
      <c r="I42" s="56"/>
      <c r="J42" s="61"/>
    </row>
    <row r="43" spans="1:10" ht="48" customHeight="1" x14ac:dyDescent="0.25">
      <c r="A43" s="19"/>
      <c r="B43" s="55"/>
      <c r="C43" s="56"/>
      <c r="D43" s="56"/>
      <c r="E43" s="56"/>
      <c r="F43" s="56"/>
      <c r="G43" s="44"/>
      <c r="H43" s="60"/>
      <c r="I43" s="56"/>
      <c r="J43" s="61"/>
    </row>
    <row r="44" spans="1:10" ht="48" customHeight="1" x14ac:dyDescent="0.25">
      <c r="A44" s="19"/>
      <c r="B44" s="55"/>
      <c r="C44" s="56"/>
      <c r="D44" s="56"/>
      <c r="E44" s="56"/>
      <c r="F44" s="56"/>
      <c r="G44" s="44"/>
      <c r="H44" s="60"/>
      <c r="I44" s="56"/>
      <c r="J44" s="61"/>
    </row>
    <row r="45" spans="1:10" ht="48" customHeight="1" x14ac:dyDescent="0.25">
      <c r="A45" s="19"/>
      <c r="B45" s="55"/>
      <c r="C45" s="56"/>
      <c r="D45" s="56"/>
      <c r="E45" s="56"/>
      <c r="F45" s="56"/>
      <c r="G45" s="44"/>
      <c r="H45" s="60"/>
      <c r="I45" s="56"/>
      <c r="J45" s="61"/>
    </row>
    <row r="46" spans="1:10" ht="48.95" customHeight="1" thickBot="1" x14ac:dyDescent="0.3">
      <c r="A46" s="20"/>
      <c r="B46" s="69"/>
      <c r="C46" s="70"/>
      <c r="D46" s="70"/>
      <c r="E46" s="70"/>
      <c r="F46" s="70"/>
      <c r="G46" s="71"/>
      <c r="H46" s="72"/>
      <c r="I46" s="73"/>
      <c r="J46" s="74"/>
    </row>
    <row r="48" spans="1:10" ht="102" customHeight="1" x14ac:dyDescent="0.25">
      <c r="A48" s="68" t="s">
        <v>121</v>
      </c>
      <c r="B48" s="39"/>
      <c r="C48" s="39"/>
      <c r="D48" s="39"/>
      <c r="E48" s="39"/>
      <c r="F48" s="39"/>
      <c r="G48" s="39"/>
      <c r="H48" s="39"/>
      <c r="I48" s="39"/>
      <c r="J48" s="39"/>
    </row>
    <row r="51" spans="1:10" x14ac:dyDescent="0.25">
      <c r="A51" s="75" t="s">
        <v>122</v>
      </c>
      <c r="B51" s="39"/>
      <c r="C51" s="39"/>
      <c r="D51" s="39"/>
      <c r="E51" s="66"/>
      <c r="F51" s="39"/>
      <c r="G51" s="39"/>
      <c r="H51" s="39"/>
      <c r="I51" s="39"/>
      <c r="J51" s="39"/>
    </row>
    <row r="53" spans="1:10" x14ac:dyDescent="0.25">
      <c r="A53" s="75" t="s">
        <v>123</v>
      </c>
      <c r="B53" s="39"/>
      <c r="C53" s="39"/>
      <c r="D53" s="39"/>
      <c r="E53" s="66"/>
      <c r="F53" s="39"/>
      <c r="G53" s="39"/>
      <c r="H53" s="39"/>
      <c r="I53" s="39"/>
      <c r="J53" s="39"/>
    </row>
    <row r="100" spans="1:1" ht="15.75" x14ac:dyDescent="0.25">
      <c r="A100" t="s">
        <v>124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2025-09-09T07:09:17Z</dcterms:modified>
</cp:coreProperties>
</file>