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rbinis\mano dokumentai\2019 KELIAI\pirkimai\žvyrkeliai 2025\"/>
    </mc:Choice>
  </mc:AlternateContent>
  <xr:revisionPtr revIDLastSave="0" documentId="13_ncr:1_{EB880358-8472-4DD2-9BE8-861831C02E58}" xr6:coauthVersionLast="47" xr6:coauthVersionMax="47" xr10:uidLastSave="{00000000-0000-0000-0000-000000000000}"/>
  <bookViews>
    <workbookView xWindow="13800" yWindow="1440" windowWidth="15000" windowHeight="14160" xr2:uid="{DB85FE6C-3B70-4A6E-9E95-ACD749911BFC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A10" i="1"/>
  <c r="F12" i="1" l="1"/>
  <c r="F13" i="1" s="1"/>
</calcChain>
</file>

<file path=xl/sharedStrings.xml><?xml version="1.0" encoding="utf-8"?>
<sst xmlns="http://schemas.openxmlformats.org/spreadsheetml/2006/main" count="15" uniqueCount="15">
  <si>
    <t>kelias: Būdų k.-Širvinių k.-Birštono  vs.) atkarpos atitvarų įrengimas</t>
  </si>
  <si>
    <t>Eil. Nr.</t>
  </si>
  <si>
    <t>Darbų įkainių aprašymas</t>
  </si>
  <si>
    <t>Mato vnt.</t>
  </si>
  <si>
    <t>Preliminarūs  darbų kiekiai</t>
  </si>
  <si>
    <t>Darbų įkainis Eur. be PVM</t>
  </si>
  <si>
    <t>Kaina Eur. be PVM</t>
  </si>
  <si>
    <t>Apsauginio kelio atitvaro įrengimas, su metalinėmis sijomis ir metaliniais statramsčiais</t>
  </si>
  <si>
    <t>m</t>
  </si>
  <si>
    <t>Iš viso EUR:</t>
  </si>
  <si>
    <t>PVM 21%:</t>
  </si>
  <si>
    <t>Iš viso su PVM:</t>
  </si>
  <si>
    <t>DARBŲ KIEKIŲ (ĮKAINIŲ) ŽINIARAŠTIS</t>
  </si>
  <si>
    <r>
      <t xml:space="preserve">Objektas:     </t>
    </r>
    <r>
      <rPr>
        <b/>
        <sz val="12"/>
        <color theme="1"/>
        <rFont val="Times New Roman"/>
        <family val="1"/>
        <charset val="186"/>
      </rPr>
      <t>Birštono seniūnijos vietinės reikšmės kelio Nr. BR-009 ir Nr.BR-010 (Vietinės reikšmės viešasis</t>
    </r>
    <r>
      <rPr>
        <sz val="12"/>
        <color theme="1"/>
        <rFont val="Times New Roman"/>
        <family val="1"/>
        <charset val="186"/>
      </rPr>
      <t xml:space="preserve"> </t>
    </r>
  </si>
  <si>
    <t>Sudarė: K. Savukynas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</si>
</sst>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2" fillId="0" borderId="0" xfId="0" applyFont="1" applyAlignment="1">
      <alignment horizontal="right"/>
    </xf>
    <xf numFmtId="2" fontId="4" fillId="0" borderId="0" xfId="0" applyNumberFormat="1" applyFont="1"/>
    <xf numFmtId="0" fontId="2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4B13-A25B-43A8-AB42-63E043DBC1CD}">
  <dimension ref="A1:I16"/>
  <sheetViews>
    <sheetView tabSelected="1" workbookViewId="0">
      <selection activeCell="A6" sqref="A6"/>
    </sheetView>
  </sheetViews>
  <sheetFormatPr defaultRowHeight="15" x14ac:dyDescent="0.25"/>
  <cols>
    <col min="1" max="1" width="5.5703125" customWidth="1"/>
    <col min="2" max="2" width="37.140625" customWidth="1"/>
    <col min="3" max="3" width="10.5703125" customWidth="1"/>
    <col min="4" max="4" width="16.140625" customWidth="1"/>
    <col min="5" max="5" width="14.85546875" customWidth="1"/>
    <col min="6" max="6" width="11.85546875" customWidth="1"/>
  </cols>
  <sheetData>
    <row r="1" spans="1:9" x14ac:dyDescent="0.25">
      <c r="D1" s="1"/>
    </row>
    <row r="2" spans="1:9" x14ac:dyDescent="0.25">
      <c r="D2" s="1"/>
    </row>
    <row r="3" spans="1:9" ht="15.75" x14ac:dyDescent="0.25">
      <c r="B3" s="22" t="s">
        <v>12</v>
      </c>
      <c r="C3" s="22"/>
      <c r="D3" s="22"/>
      <c r="E3" s="22"/>
      <c r="F3" s="22"/>
    </row>
    <row r="4" spans="1:9" x14ac:dyDescent="0.25">
      <c r="C4" s="2"/>
      <c r="D4" s="2"/>
    </row>
    <row r="5" spans="1:9" x14ac:dyDescent="0.25">
      <c r="C5" s="2"/>
      <c r="D5" s="2"/>
    </row>
    <row r="6" spans="1:9" ht="15.75" x14ac:dyDescent="0.25">
      <c r="A6" s="3" t="s">
        <v>13</v>
      </c>
    </row>
    <row r="7" spans="1:9" ht="15.75" x14ac:dyDescent="0.25">
      <c r="A7" s="3"/>
      <c r="B7" s="14" t="s">
        <v>0</v>
      </c>
    </row>
    <row r="8" spans="1:9" x14ac:dyDescent="0.25">
      <c r="E8" s="4"/>
      <c r="F8" s="5"/>
    </row>
    <row r="9" spans="1:9" ht="31.5" x14ac:dyDescent="0.25">
      <c r="A9" s="6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</row>
    <row r="10" spans="1:9" ht="57" customHeight="1" x14ac:dyDescent="0.25">
      <c r="A10" s="8">
        <f>1</f>
        <v>1</v>
      </c>
      <c r="B10" s="9" t="s">
        <v>7</v>
      </c>
      <c r="C10" s="7" t="s">
        <v>8</v>
      </c>
      <c r="D10" s="15">
        <v>840</v>
      </c>
      <c r="E10" s="10"/>
      <c r="F10" s="10"/>
    </row>
    <row r="11" spans="1:9" ht="15.75" x14ac:dyDescent="0.25">
      <c r="A11" s="16" t="s">
        <v>9</v>
      </c>
      <c r="B11" s="17"/>
      <c r="C11" s="17"/>
      <c r="D11" s="17"/>
      <c r="E11" s="18"/>
      <c r="F11" s="11">
        <f>SUM(F10:F10)</f>
        <v>0</v>
      </c>
      <c r="I11" s="5"/>
    </row>
    <row r="12" spans="1:9" ht="15.75" x14ac:dyDescent="0.25">
      <c r="A12" s="16" t="s">
        <v>10</v>
      </c>
      <c r="B12" s="17"/>
      <c r="C12" s="17"/>
      <c r="D12" s="17"/>
      <c r="E12" s="18"/>
      <c r="F12" s="11">
        <f>(F11*0.21)</f>
        <v>0</v>
      </c>
    </row>
    <row r="13" spans="1:9" ht="15.75" x14ac:dyDescent="0.25">
      <c r="A13" s="19" t="s">
        <v>11</v>
      </c>
      <c r="B13" s="20"/>
      <c r="C13" s="20"/>
      <c r="D13" s="20"/>
      <c r="E13" s="21"/>
      <c r="F13" s="11">
        <f>(F11+F12)</f>
        <v>0</v>
      </c>
    </row>
    <row r="14" spans="1:9" ht="15.75" x14ac:dyDescent="0.25">
      <c r="E14" s="12"/>
      <c r="F14" s="13"/>
    </row>
    <row r="16" spans="1:9" x14ac:dyDescent="0.25">
      <c r="B16" t="s">
        <v>14</v>
      </c>
    </row>
  </sheetData>
  <mergeCells count="4">
    <mergeCell ref="A11:E11"/>
    <mergeCell ref="A12:E12"/>
    <mergeCell ref="A13:E13"/>
    <mergeCell ref="B3:F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Savukynas</dc:creator>
  <cp:lastModifiedBy>Kęstutis Savukynas</cp:lastModifiedBy>
  <dcterms:created xsi:type="dcterms:W3CDTF">2025-09-08T10:40:33Z</dcterms:created>
  <dcterms:modified xsi:type="dcterms:W3CDTF">2025-09-09T11:02:47Z</dcterms:modified>
</cp:coreProperties>
</file>