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"/>
    </mc:Choice>
  </mc:AlternateContent>
  <xr:revisionPtr revIDLastSave="0" documentId="13_ncr:1_{E5C0D157-D5DB-4537-9420-ACE21EB2D2FD}" xr6:coauthVersionLast="47" xr6:coauthVersionMax="47" xr10:uidLastSave="{00000000-0000-0000-0000-000000000000}"/>
  <bookViews>
    <workbookView xWindow="-120" yWindow="-120" windowWidth="29040" windowHeight="15840" xr2:uid="{60F151E5-4F25-4F42-B1BE-EA98375C450A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A10" i="1"/>
  <c r="A11" i="1" s="1"/>
  <c r="A12" i="1" s="1"/>
  <c r="A13" i="1" s="1"/>
  <c r="F15" i="1" l="1"/>
  <c r="F16" i="1" s="1"/>
</calcChain>
</file>

<file path=xl/sharedStrings.xml><?xml version="1.0" encoding="utf-8"?>
<sst xmlns="http://schemas.openxmlformats.org/spreadsheetml/2006/main" count="21" uniqueCount="19">
  <si>
    <t>paprastasis remontas</t>
  </si>
  <si>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</si>
  <si>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</si>
  <si>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</si>
  <si>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</si>
  <si>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</si>
  <si>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</si>
  <si>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Užslinkusių kelio griovių išvalymas mechanizuotu būdu, išvežant</t>
  </si>
  <si>
    <t>m3</t>
  </si>
  <si>
    <t>Grunto pertekliaus pašalinimas nuo kelkraščių, išvežant</t>
  </si>
  <si>
    <t>Žvyrkelio profiliavimas autogreideriu</t>
  </si>
  <si>
    <t>1000m2</t>
  </si>
  <si>
    <t>Iš viso EUR:</t>
  </si>
  <si>
    <t>PVM 21%:</t>
  </si>
  <si>
    <t>Iš viso su PVM:</t>
  </si>
  <si>
    <r>
      <t xml:space="preserve">Objektas:     </t>
    </r>
    <r>
      <rPr>
        <b/>
        <sz val="12"/>
        <color theme="1"/>
        <rFont val="Times New Roman"/>
        <family val="1"/>
        <charset val="186"/>
      </rPr>
      <t xml:space="preserve">Birštono seniūnijos vietinės reikšmės kelio Nr. BR-040 (Klonio g.) atkarpos su žvyro danga </t>
    </r>
  </si>
  <si>
    <t>DARBŲ KIEKIŲ (ĮKAINIŲ) ŽINIARAŠTIS</t>
  </si>
  <si>
    <t>Sudarė: K. Savukynas</t>
  </si>
  <si>
    <t>Kelio dangos atstatymas iš nesurištų mineralinių medžiagų mišinio 0/32 mm (sluoksnis 0,1 m) sutankinant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</si>
</sst>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2" fontId="4" fillId="0" borderId="0" xfId="0" applyNumberFormat="1" applyFont="1"/>
    <xf numFmtId="0" fontId="2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2">
    <cellStyle name="Įprastas" xfId="0" builtinId="0"/>
    <cellStyle name="Įprastas 4" xfId="1" xr:uid="{FE203008-E578-483F-996A-FE9DC69E47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4DFF-B5A5-4E86-9072-7A9FB2EC414E}">
  <dimension ref="A1:I19"/>
  <sheetViews>
    <sheetView tabSelected="1" workbookViewId="0">
      <selection activeCell="B13" sqref="B13"/>
    </sheetView>
  </sheetViews>
  <sheetFormatPr defaultRowHeight="15" x14ac:dyDescent="0.25"/>
  <cols>
    <col min="1" max="1" width="5.5703125" customWidth="1"/>
    <col min="2" max="2" width="36" customWidth="1"/>
    <col min="3" max="3" width="10.5703125" customWidth="1"/>
    <col min="4" max="4" width="12.28515625" customWidth="1"/>
    <col min="5" max="5" width="14.85546875" customWidth="1"/>
    <col min="6" max="6" width="11.28515625" customWidth="1"/>
  </cols>
  <sheetData>
    <row r="1" spans="1:9" x14ac:dyDescent="0.25">
      <c r="D1" s="1"/>
    </row>
    <row r="2" spans="1:9" x14ac:dyDescent="0.25">
      <c r="D2" s="1"/>
    </row>
    <row r="3" spans="1:9" ht="15.75" x14ac:dyDescent="0.25">
      <c r="B3" s="29" t="s">
        <v>16</v>
      </c>
      <c r="C3" s="29"/>
      <c r="D3" s="29"/>
      <c r="E3" s="29"/>
      <c r="F3" s="29"/>
    </row>
    <row r="4" spans="1:9" x14ac:dyDescent="0.25">
      <c r="C4" s="2"/>
      <c r="D4" s="2"/>
    </row>
    <row r="5" spans="1:9" x14ac:dyDescent="0.25">
      <c r="C5" s="2"/>
      <c r="D5" s="2"/>
    </row>
    <row r="6" spans="1:9" ht="15.75" x14ac:dyDescent="0.25">
      <c r="A6" s="3" t="s">
        <v>15</v>
      </c>
    </row>
    <row r="7" spans="1:9" ht="15.75" x14ac:dyDescent="0.25">
      <c r="A7" s="3"/>
      <c r="B7" s="19" t="s">
        <v>0</v>
      </c>
    </row>
    <row r="8" spans="1:9" x14ac:dyDescent="0.25">
      <c r="E8" s="4"/>
      <c r="F8" s="5"/>
    </row>
    <row r="9" spans="1:9" ht="31.5" x14ac:dyDescent="0.25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</row>
    <row r="10" spans="1:9" ht="31.5" x14ac:dyDescent="0.25">
      <c r="A10" s="8">
        <f>1</f>
        <v>1</v>
      </c>
      <c r="B10" s="9" t="s">
        <v>7</v>
      </c>
      <c r="C10" s="10" t="s">
        <v>8</v>
      </c>
      <c r="D10" s="20">
        <v>946</v>
      </c>
      <c r="E10" s="11"/>
      <c r="F10" s="11"/>
    </row>
    <row r="11" spans="1:9" ht="31.5" x14ac:dyDescent="0.25">
      <c r="A11" s="8">
        <f t="shared" ref="A11:A13" si="0">(A10)+1</f>
        <v>2</v>
      </c>
      <c r="B11" s="12" t="s">
        <v>9</v>
      </c>
      <c r="C11" s="7" t="s">
        <v>8</v>
      </c>
      <c r="D11" s="21">
        <v>244</v>
      </c>
      <c r="E11" s="11"/>
      <c r="F11" s="11"/>
    </row>
    <row r="12" spans="1:9" ht="15.75" x14ac:dyDescent="0.25">
      <c r="A12" s="8">
        <f t="shared" si="0"/>
        <v>3</v>
      </c>
      <c r="B12" s="13" t="s">
        <v>10</v>
      </c>
      <c r="C12" s="7" t="s">
        <v>11</v>
      </c>
      <c r="D12" s="22">
        <v>2.88</v>
      </c>
      <c r="E12" s="11"/>
      <c r="F12" s="11"/>
    </row>
    <row r="13" spans="1:9" ht="47.25" x14ac:dyDescent="0.25">
      <c r="A13" s="8">
        <f t="shared" si="0"/>
        <v>4</v>
      </c>
      <c r="B13" s="14" t="s">
        <v>18</v>
      </c>
      <c r="C13" s="7" t="s">
        <v>8</v>
      </c>
      <c r="D13" s="21">
        <v>452</v>
      </c>
      <c r="E13" s="15"/>
      <c r="F13" s="11"/>
    </row>
    <row r="14" spans="1:9" ht="15.75" x14ac:dyDescent="0.25">
      <c r="A14" s="23" t="s">
        <v>12</v>
      </c>
      <c r="B14" s="24"/>
      <c r="C14" s="24"/>
      <c r="D14" s="24"/>
      <c r="E14" s="25"/>
      <c r="F14" s="16">
        <f>SUM(F10:F13)</f>
        <v>0</v>
      </c>
      <c r="I14" s="5"/>
    </row>
    <row r="15" spans="1:9" ht="15.75" x14ac:dyDescent="0.25">
      <c r="A15" s="23" t="s">
        <v>13</v>
      </c>
      <c r="B15" s="24"/>
      <c r="C15" s="24"/>
      <c r="D15" s="24"/>
      <c r="E15" s="25"/>
      <c r="F15" s="16">
        <f>(F14*0.21)</f>
        <v>0</v>
      </c>
    </row>
    <row r="16" spans="1:9" ht="15.75" x14ac:dyDescent="0.25">
      <c r="A16" s="26" t="s">
        <v>14</v>
      </c>
      <c r="B16" s="27"/>
      <c r="C16" s="27"/>
      <c r="D16" s="27"/>
      <c r="E16" s="28"/>
      <c r="F16" s="16">
        <f>(F14+F15)</f>
        <v>0</v>
      </c>
    </row>
    <row r="17" spans="2:6" ht="15.75" x14ac:dyDescent="0.25">
      <c r="E17" s="17"/>
      <c r="F17" s="18"/>
    </row>
    <row r="19" spans="2:6" x14ac:dyDescent="0.25">
      <c r="B19" t="s">
        <v>17</v>
      </c>
    </row>
  </sheetData>
  <mergeCells count="4">
    <mergeCell ref="A14:E14"/>
    <mergeCell ref="A15:E15"/>
    <mergeCell ref="A16:E16"/>
    <mergeCell ref="B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cp:lastPrinted>2025-09-09T11:00:39Z</cp:lastPrinted>
  <dcterms:created xsi:type="dcterms:W3CDTF">2025-09-08T10:54:21Z</dcterms:created>
  <dcterms:modified xsi:type="dcterms:W3CDTF">2025-09-09T11:23:46Z</dcterms:modified>
</cp:coreProperties>
</file>