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Individualus kranialinis implantas.pirkimo Nr3701\Ecocost\"/>
    </mc:Choice>
  </mc:AlternateContent>
  <xr:revisionPtr revIDLastSave="0" documentId="13_ncr:1_{C4F25ECF-C9CB-4BDA-B5B1-E27E71988D78}" xr6:coauthVersionLast="47" xr6:coauthVersionMax="47" xr10:uidLastSave="{00000000-0000-0000-0000-000000000000}"/>
  <workbookProtection workbookAlgorithmName="SHA-512" workbookHashValue="KlKvv5iqNQlaNUraTo/lvlXnsXYgOwns1BjzyVuYCIpnRU5DonaGCIPM7UTTvIVrP3jM4DGWrH6Y2mxKN9gccA==" workbookSaltValue="HhSl0u0V4AGinaUgkROIiQ==" workbookSpinCount="100000" lockStructure="1"/>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1" l="1"/>
  <c r="F35" i="1"/>
  <c r="G44" i="1" s="1"/>
  <c r="G21" i="1"/>
  <c r="F44" i="1" l="1"/>
  <c r="F45" i="1" s="1"/>
  <c r="F46" i="1" s="1"/>
</calcChain>
</file>

<file path=xl/sharedStrings.xml><?xml version="1.0" encoding="utf-8"?>
<sst xmlns="http://schemas.openxmlformats.org/spreadsheetml/2006/main" count="88" uniqueCount="84">
  <si>
    <t>INDIVIDUALUS KRANIALINIS IMPLANTAS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</si>
  <si>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</si>
  <si>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</si>
  <si>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</si>
  <si>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</si>
  <si>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</si>
  <si>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</si>
  <si>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</si>
  <si>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</si>
  <si>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</si>
  <si>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</si>
  <si>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</si>
  <si>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</si>
  <si>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</si>
  <si>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</si>
  <si>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</si>
  <si>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</si>
  <si>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</si>
  <si>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</si>
  <si>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</si>
  <si>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</si>
  <si>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</si>
  <si>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</si>
  <si>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</si>
  <si>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</si>
  <si>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</si>
  <si>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</si>
  <si>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</si>
  <si>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</si>
  <si>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</si>
  <si>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</si>
  <si>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firminis prekės pavadinimas, prekės kodas (jeigu turi)</t>
  </si>
  <si>
    <t>Atitikimas techninėjespecifikacijoje  nurodytiemsreikalavimams (užpildyti išsamiai, nurodant konkrečius parametrus). Katalogo Nr. ir psl.</t>
  </si>
  <si>
    <t>1.1.</t>
  </si>
  <si>
    <t xml:space="preserve">Individualaus kranialinis implantas </t>
  </si>
  <si>
    <t>vnt</t>
  </si>
  <si>
    <t>1.1.1.</t>
  </si>
  <si>
    <t>Implantas pritaikytas naudoti kranioplastikoje užpildant kaukolės defektus</t>
  </si>
  <si>
    <t>1.1.2.</t>
  </si>
  <si>
    <t>Implantas pagamintas specialiai ir atitinkantis  individualią paciento kaukolės anatomiją.</t>
  </si>
  <si>
    <t>1.1.3.</t>
  </si>
  <si>
    <t>Kranialinis implantas pagamintas iš 100% medicininio PEEK (polieter-eter-ketonas) arba lygiavertės medžiagos, 3D spausdinimo technologija  arba frezuojant.</t>
  </si>
  <si>
    <t>1.1.4.</t>
  </si>
  <si>
    <t>Tinakantis ne mažiau  5-15 cm² paviršiaus ploto, kaukolės defekto dydžiui.</t>
  </si>
  <si>
    <t>1.1.5.</t>
  </si>
  <si>
    <t>Sukomplektuotas su reikalingais chirurginiais gidais (jeigu taikoma).</t>
  </si>
  <si>
    <t>1.1.6.</t>
  </si>
  <si>
    <t>Į implanto kainą įskaičiuotos visos planavimo procedūrų ir priemonių išlaidos (įskaitant planavimui skirtų modelių gamybą ir pateikimą).</t>
  </si>
  <si>
    <t>1.1.7.</t>
  </si>
  <si>
    <t>Į implanto kainą turi būti įskaičiuotos pristatymo išlaidos.</t>
  </si>
  <si>
    <t>1.1.8.</t>
  </si>
  <si>
    <t>Paruoštas sterilizavimui autoklavuojant.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</si>
  <si>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</si>
  <si>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</si>
  <si>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</si>
  <si>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</si>
  <si>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</si>
  <si>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</si>
  <si>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</si>
  <si>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</si>
  <si>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</si>
  <si>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</si>
  <si>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</si>
  <si>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</si>
  <si>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</si>
  <si>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</si>
  <si>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</si>
  <si>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</si>
  <si>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</si>
  <si>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</si>
  <si>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</si>
  <si>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</si>
  <si>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Kvalifikacijos atitikimą patvirtinantys dokumentai</t>
  </si>
  <si>
    <t>4</t>
  </si>
  <si>
    <t>Subtiekimo sutartis, ketinimų protokolas, preliminarios sutartys ar kiti dokumentai, patvirtinantys, kad laimėjus pirkimą tiekėjui bus prieinami kitų ūkio subjektų ištekliai (jei pasitelkiami kvalifikacijos atitikimui)</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</si>
  <si>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</si>
  <si>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</si>
  <si>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</si>
  <si>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</si>
  <si>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</si>
  <si>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3701 2025-09-11 14:13:44</t>
  </si>
  <si>
    <t>PIRKIMO SĄLYGŲ PRIEDAS "PASIŪLYMO FORMA IR TECHNINĖ SPECIFIKACIJA"</t>
  </si>
  <si>
    <t>jis nurodo priežastis, dėl kurių PVM nemoka:</t>
  </si>
  <si>
    <t xml:space="preserve">5. Tais atvejais, kai pagal galiojančius teisės aktus tiekėjui nereikia mokėti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</si>
</sst>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center"/>
    </xf>
    <xf numFmtId="0" fontId="2" fillId="4" borderId="23"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6"/>
  <sheetViews>
    <sheetView tabSelected="1" topLeftCell="A25" workbookViewId="0">
      <selection activeCell="I35" sqref="I35"/>
    </sheetView>
  </sheetViews>
  <sheetFormatPr defaultColWidth="10.875" defaultRowHeight="15" x14ac:dyDescent="0.25"/>
  <cols>
    <col min="1" max="1" width="9.125" style="1" customWidth="1"/>
    <col min="2" max="2" width="43.25" style="11" customWidth="1"/>
    <col min="3" max="3" width="11.75" style="72" customWidth="1"/>
    <col min="4" max="4" width="13" style="72" customWidth="1"/>
    <col min="5" max="5" width="17.5" style="1" customWidth="1"/>
    <col min="6" max="6" width="19.75" style="1" customWidth="1"/>
    <col min="7" max="7" width="23.25" style="11" customWidth="1"/>
    <col min="8" max="8" width="27.75" style="11" customWidth="1"/>
    <col min="9" max="15" width="25" style="1" customWidth="1"/>
    <col min="16" max="16" width="10.875" style="1" customWidth="1"/>
    <col min="17" max="16384" width="10.875" style="1"/>
  </cols>
  <sheetData>
    <row r="2" spans="1:6" x14ac:dyDescent="0.25">
      <c r="A2" s="12" t="s">
        <v>81</v>
      </c>
      <c r="B2" s="67"/>
    </row>
    <row r="3" spans="1:6" x14ac:dyDescent="0.25">
      <c r="B3" s="68"/>
    </row>
    <row r="4" spans="1:6" x14ac:dyDescent="0.25">
      <c r="A4" s="12" t="s">
        <v>0</v>
      </c>
      <c r="B4" s="67"/>
    </row>
    <row r="5" spans="1:6" x14ac:dyDescent="0.25">
      <c r="A5" s="2"/>
      <c r="B5" s="67"/>
    </row>
    <row r="6" spans="1:6" x14ac:dyDescent="0.25">
      <c r="A6" s="1" t="s">
        <v>1</v>
      </c>
      <c r="B6" s="69" t="s">
        <v>2</v>
      </c>
    </row>
    <row r="7" spans="1:6" x14ac:dyDescent="0.25">
      <c r="B7" s="67"/>
    </row>
    <row r="8" spans="1:6" x14ac:dyDescent="0.25">
      <c r="A8" s="3" t="s">
        <v>3</v>
      </c>
      <c r="B8" s="70"/>
    </row>
    <row r="9" spans="1:6" x14ac:dyDescent="0.25">
      <c r="A9" s="3" t="s">
        <v>4</v>
      </c>
      <c r="B9" s="70"/>
    </row>
    <row r="10" spans="1:6" x14ac:dyDescent="0.25">
      <c r="A10" s="3" t="s">
        <v>5</v>
      </c>
      <c r="B10" s="70"/>
    </row>
    <row r="12" spans="1:6" ht="15.75" x14ac:dyDescent="0.25">
      <c r="A12" s="25" t="s">
        <v>6</v>
      </c>
      <c r="B12" s="26"/>
      <c r="C12" s="22"/>
      <c r="D12" s="23"/>
      <c r="E12" s="23"/>
      <c r="F12" s="24"/>
    </row>
    <row r="13" spans="1:6" ht="15.95" customHeight="1" x14ac:dyDescent="0.25">
      <c r="A13" s="34" t="s">
        <v>7</v>
      </c>
      <c r="B13" s="29"/>
      <c r="C13" s="22"/>
      <c r="D13" s="23"/>
      <c r="E13" s="23"/>
      <c r="F13" s="24"/>
    </row>
    <row r="14" spans="1:6" ht="15.95" customHeight="1" x14ac:dyDescent="0.25">
      <c r="A14" s="34" t="s">
        <v>8</v>
      </c>
      <c r="B14" s="29"/>
      <c r="C14" s="22"/>
      <c r="D14" s="23"/>
      <c r="E14" s="23"/>
      <c r="F14" s="24"/>
    </row>
    <row r="15" spans="1:6" ht="15.95" customHeight="1" x14ac:dyDescent="0.25">
      <c r="A15" s="25" t="s">
        <v>9</v>
      </c>
      <c r="B15" s="26"/>
      <c r="C15" s="22"/>
      <c r="D15" s="23"/>
      <c r="E15" s="23"/>
      <c r="F15" s="24"/>
    </row>
    <row r="16" spans="1:6" ht="63" customHeight="1" x14ac:dyDescent="0.25">
      <c r="A16" s="28" t="s">
        <v>10</v>
      </c>
      <c r="B16" s="29"/>
      <c r="C16" s="22"/>
      <c r="D16" s="23"/>
      <c r="E16" s="23"/>
      <c r="F16" s="24"/>
    </row>
    <row r="17" spans="1:7" ht="15.95" customHeight="1" x14ac:dyDescent="0.25">
      <c r="A17" s="25" t="s">
        <v>11</v>
      </c>
      <c r="B17" s="26"/>
      <c r="C17" s="22"/>
      <c r="D17" s="23"/>
      <c r="E17" s="23"/>
      <c r="F17" s="24"/>
    </row>
    <row r="18" spans="1:7" ht="15.95" customHeight="1" x14ac:dyDescent="0.25">
      <c r="A18" s="25" t="s">
        <v>12</v>
      </c>
      <c r="B18" s="26"/>
      <c r="C18" s="22"/>
      <c r="D18" s="23"/>
      <c r="E18" s="23"/>
      <c r="F18" s="24"/>
    </row>
    <row r="19" spans="1:7" ht="48" customHeight="1" x14ac:dyDescent="0.25">
      <c r="A19" s="25" t="s">
        <v>13</v>
      </c>
      <c r="B19" s="26"/>
      <c r="C19" s="22"/>
      <c r="D19" s="23"/>
      <c r="E19" s="23"/>
      <c r="F19" s="24"/>
    </row>
    <row r="20" spans="1:7" ht="54.95" customHeight="1" x14ac:dyDescent="0.25">
      <c r="A20" s="25" t="s">
        <v>14</v>
      </c>
      <c r="B20" s="26"/>
      <c r="C20" s="22"/>
      <c r="D20" s="23"/>
      <c r="E20" s="23"/>
      <c r="F20" s="24"/>
    </row>
    <row r="21" spans="1:7" ht="71.099999999999994" customHeight="1" x14ac:dyDescent="0.25">
      <c r="A21" s="31" t="s">
        <v>15</v>
      </c>
      <c r="B21" s="32"/>
      <c r="C21" s="35"/>
      <c r="D21" s="36"/>
      <c r="E21" s="36"/>
      <c r="F21" s="36"/>
      <c r="G21" s="77"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2.1" customHeight="1" x14ac:dyDescent="0.25">
      <c r="A28" s="33" t="s">
        <v>21</v>
      </c>
      <c r="B28" s="27"/>
      <c r="C28" s="27"/>
      <c r="D28" s="27"/>
      <c r="E28" s="27"/>
      <c r="F28" s="27"/>
    </row>
    <row r="29" spans="1:7" x14ac:dyDescent="0.25">
      <c r="A29" s="27" t="s">
        <v>22</v>
      </c>
      <c r="B29" s="27"/>
      <c r="C29" s="27"/>
      <c r="D29" s="27"/>
      <c r="E29" s="27"/>
      <c r="F29" s="27"/>
    </row>
    <row r="30" spans="1:7" x14ac:dyDescent="0.25">
      <c r="A30" s="13" t="s">
        <v>83</v>
      </c>
      <c r="D30" s="75"/>
    </row>
    <row r="31" spans="1:7" x14ac:dyDescent="0.25">
      <c r="A31" s="13" t="s">
        <v>82</v>
      </c>
      <c r="D31" s="75"/>
    </row>
    <row r="32" spans="1:7" x14ac:dyDescent="0.25">
      <c r="A32" s="13" t="s">
        <v>23</v>
      </c>
    </row>
    <row r="33" spans="1:8" x14ac:dyDescent="0.25">
      <c r="A33" s="12" t="s">
        <v>24</v>
      </c>
    </row>
    <row r="34" spans="1:8" ht="90" x14ac:dyDescent="0.25">
      <c r="A34" s="79" t="s">
        <v>25</v>
      </c>
      <c r="B34" s="80" t="s">
        <v>26</v>
      </c>
      <c r="C34" s="79" t="s">
        <v>27</v>
      </c>
      <c r="D34" s="79" t="s">
        <v>28</v>
      </c>
      <c r="E34" s="79" t="s">
        <v>29</v>
      </c>
      <c r="F34" s="79" t="s">
        <v>30</v>
      </c>
      <c r="G34" s="80" t="s">
        <v>31</v>
      </c>
      <c r="H34" s="80" t="s">
        <v>32</v>
      </c>
    </row>
    <row r="35" spans="1:8" x14ac:dyDescent="0.25">
      <c r="A35" s="15" t="s">
        <v>33</v>
      </c>
      <c r="B35" s="71" t="s">
        <v>34</v>
      </c>
      <c r="C35" s="74">
        <v>5</v>
      </c>
      <c r="D35" s="74" t="s">
        <v>35</v>
      </c>
      <c r="E35" s="16"/>
      <c r="F35" s="15" t="str">
        <f>IF(ISBLANK(E35),"", PRODUCT(C35,E35))</f>
        <v/>
      </c>
      <c r="G35" s="78"/>
      <c r="H35" s="71"/>
    </row>
    <row r="36" spans="1:8" ht="30" x14ac:dyDescent="0.25">
      <c r="A36" s="15" t="s">
        <v>36</v>
      </c>
      <c r="B36" s="71" t="s">
        <v>37</v>
      </c>
      <c r="C36" s="74"/>
      <c r="D36" s="74"/>
      <c r="E36" s="15"/>
      <c r="F36" s="15"/>
      <c r="G36" s="71"/>
      <c r="H36" s="78"/>
    </row>
    <row r="37" spans="1:8" ht="30" x14ac:dyDescent="0.25">
      <c r="A37" s="15" t="s">
        <v>38</v>
      </c>
      <c r="B37" s="71" t="s">
        <v>39</v>
      </c>
      <c r="C37" s="74"/>
      <c r="D37" s="74"/>
      <c r="E37" s="15"/>
      <c r="F37" s="15"/>
      <c r="G37" s="71"/>
      <c r="H37" s="78"/>
    </row>
    <row r="38" spans="1:8" ht="60" x14ac:dyDescent="0.25">
      <c r="A38" s="15" t="s">
        <v>40</v>
      </c>
      <c r="B38" s="71" t="s">
        <v>41</v>
      </c>
      <c r="C38" s="74"/>
      <c r="D38" s="74"/>
      <c r="E38" s="15"/>
      <c r="F38" s="15"/>
      <c r="G38" s="71"/>
      <c r="H38" s="78"/>
    </row>
    <row r="39" spans="1:8" ht="30" x14ac:dyDescent="0.25">
      <c r="A39" s="15" t="s">
        <v>42</v>
      </c>
      <c r="B39" s="71" t="s">
        <v>43</v>
      </c>
      <c r="C39" s="74"/>
      <c r="D39" s="74"/>
      <c r="E39" s="15"/>
      <c r="F39" s="15"/>
      <c r="G39" s="71"/>
      <c r="H39" s="78"/>
    </row>
    <row r="40" spans="1:8" ht="30" x14ac:dyDescent="0.25">
      <c r="A40" s="15" t="s">
        <v>44</v>
      </c>
      <c r="B40" s="71" t="s">
        <v>45</v>
      </c>
      <c r="C40" s="74"/>
      <c r="D40" s="74"/>
      <c r="E40" s="15"/>
      <c r="F40" s="15"/>
      <c r="G40" s="71"/>
      <c r="H40" s="78"/>
    </row>
    <row r="41" spans="1:8" ht="45" x14ac:dyDescent="0.25">
      <c r="A41" s="15" t="s">
        <v>46</v>
      </c>
      <c r="B41" s="71" t="s">
        <v>47</v>
      </c>
      <c r="C41" s="74"/>
      <c r="D41" s="74"/>
      <c r="E41" s="15"/>
      <c r="F41" s="15"/>
      <c r="G41" s="71"/>
      <c r="H41" s="78"/>
    </row>
    <row r="42" spans="1:8" ht="30" x14ac:dyDescent="0.25">
      <c r="A42" s="15" t="s">
        <v>48</v>
      </c>
      <c r="B42" s="71" t="s">
        <v>49</v>
      </c>
      <c r="C42" s="74"/>
      <c r="D42" s="74"/>
      <c r="E42" s="15"/>
      <c r="F42" s="15"/>
      <c r="G42" s="71"/>
      <c r="H42" s="78"/>
    </row>
    <row r="43" spans="1:8" x14ac:dyDescent="0.25">
      <c r="A43" s="15" t="s">
        <v>50</v>
      </c>
      <c r="B43" s="71" t="s">
        <v>51</v>
      </c>
      <c r="C43" s="74"/>
      <c r="D43" s="74"/>
      <c r="E43" s="15"/>
      <c r="F43" s="15"/>
      <c r="G43" s="71"/>
      <c r="H43" s="78"/>
    </row>
    <row r="44" spans="1:8" ht="30" x14ac:dyDescent="0.25">
      <c r="E44" s="14" t="s">
        <v>52</v>
      </c>
      <c r="F44" s="14" t="str">
        <f>IF((COUNT(C35:C43)&lt;&gt;COUNT(F35:F43)),"", ROUND(SUM(F35:F43),2))</f>
        <v/>
      </c>
      <c r="G44" s="77" t="str">
        <f>IF((COUNT(C35:C43)&lt;&gt;COUNT(F35:F43)),"Neužpildytos visų objektų kainos", "")</f>
        <v>Neužpildytos visų objektų kainos</v>
      </c>
    </row>
    <row r="45" spans="1:8" ht="30" x14ac:dyDescent="0.25">
      <c r="C45" s="73" t="s">
        <v>53</v>
      </c>
      <c r="D45" s="76"/>
      <c r="E45" s="14" t="s">
        <v>54</v>
      </c>
      <c r="F45" s="14" t="str">
        <f>IF(OR(F44="",D45=""),"", ROUND(PRODUCT(D45,F44)/100,2))</f>
        <v/>
      </c>
      <c r="G45" s="77" t="str">
        <f>IF(D45="", "Nurodykite taikomą PVM dydį", "")</f>
        <v>Nurodykite taikomą PVM dydį</v>
      </c>
    </row>
    <row r="46" spans="1:8" x14ac:dyDescent="0.25">
      <c r="E46" s="14" t="s">
        <v>55</v>
      </c>
      <c r="F46" s="14">
        <f>IF(ISBLANK(F45), "", ROUND(SUM(F44:F45),2))</f>
        <v>0</v>
      </c>
    </row>
  </sheetData>
  <sheetProtection algorithmName="SHA-512" hashValue="6yKY9I6y7uoXCjSCSjQhBHz4xjjMDm/MB2RrVXtRZLA/Y58hNVCMtLKOP+2bCjItYnGtrVv0zBVPv7ttx2bRjQ==" saltValue="N1cTh/7soHosJWaYf2PcE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56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57</v>
      </c>
      <c r="B5" s="41"/>
      <c r="C5" s="39" t="s">
        <v>58</v>
      </c>
      <c r="D5" s="40"/>
      <c r="E5" s="41"/>
      <c r="F5" s="39" t="s">
        <v>59</v>
      </c>
      <c r="G5" s="40"/>
      <c r="H5" s="41"/>
      <c r="I5" s="39" t="s">
        <v>60</v>
      </c>
      <c r="J5" s="41"/>
      <c r="K5" s="8" t="s">
        <v>61</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62</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26</v>
      </c>
      <c r="B19" s="41"/>
      <c r="C19" s="39" t="s">
        <v>58</v>
      </c>
      <c r="D19" s="40"/>
      <c r="E19" s="41"/>
      <c r="F19" s="39" t="s">
        <v>63</v>
      </c>
      <c r="G19" s="40"/>
      <c r="H19" s="41"/>
      <c r="I19" s="60" t="s">
        <v>60</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64</v>
      </c>
      <c r="B33" s="27"/>
      <c r="C33" s="27"/>
      <c r="D33" s="27"/>
      <c r="E33" s="27"/>
      <c r="F33" s="27"/>
      <c r="G33" s="27"/>
      <c r="H33" s="27"/>
      <c r="I33" s="27"/>
      <c r="J33" s="27"/>
    </row>
    <row r="34" spans="1:10" ht="15.95" customHeight="1" thickBot="1" x14ac:dyDescent="0.3"/>
    <row r="35" spans="1:10" ht="15.95" customHeight="1" x14ac:dyDescent="0.25">
      <c r="A35" s="7" t="s">
        <v>25</v>
      </c>
      <c r="B35" s="56" t="s">
        <v>65</v>
      </c>
      <c r="C35" s="40"/>
      <c r="D35" s="40"/>
      <c r="E35" s="40"/>
      <c r="F35" s="40"/>
      <c r="G35" s="41"/>
      <c r="H35" s="57" t="s">
        <v>66</v>
      </c>
      <c r="I35" s="40"/>
      <c r="J35" s="58"/>
    </row>
    <row r="36" spans="1:10" ht="48" customHeight="1" x14ac:dyDescent="0.25">
      <c r="A36" s="19" t="s">
        <v>67</v>
      </c>
      <c r="B36" s="48" t="s">
        <v>68</v>
      </c>
      <c r="C36" s="43"/>
      <c r="D36" s="43"/>
      <c r="E36" s="43"/>
      <c r="F36" s="43"/>
      <c r="G36" s="26"/>
      <c r="H36" s="51"/>
      <c r="I36" s="43"/>
      <c r="J36" s="45"/>
    </row>
    <row r="37" spans="1:10" ht="48" customHeight="1" x14ac:dyDescent="0.25">
      <c r="A37" s="19" t="s">
        <v>69</v>
      </c>
      <c r="B37" s="48" t="s">
        <v>70</v>
      </c>
      <c r="C37" s="43"/>
      <c r="D37" s="43"/>
      <c r="E37" s="43"/>
      <c r="F37" s="43"/>
      <c r="G37" s="26"/>
      <c r="H37" s="51"/>
      <c r="I37" s="43"/>
      <c r="J37" s="45"/>
    </row>
    <row r="38" spans="1:10" ht="48" customHeight="1" x14ac:dyDescent="0.25">
      <c r="A38" s="19" t="s">
        <v>71</v>
      </c>
      <c r="B38" s="48" t="s">
        <v>72</v>
      </c>
      <c r="C38" s="43"/>
      <c r="D38" s="43"/>
      <c r="E38" s="43"/>
      <c r="F38" s="43"/>
      <c r="G38" s="26"/>
      <c r="H38" s="51"/>
      <c r="I38" s="43"/>
      <c r="J38" s="45"/>
    </row>
    <row r="39" spans="1:10" ht="48" customHeight="1" x14ac:dyDescent="0.25">
      <c r="A39" s="19" t="s">
        <v>73</v>
      </c>
      <c r="B39" s="48" t="s">
        <v>74</v>
      </c>
      <c r="C39" s="43"/>
      <c r="D39" s="43"/>
      <c r="E39" s="43"/>
      <c r="F39" s="43"/>
      <c r="G39" s="26"/>
      <c r="H39" s="51"/>
      <c r="I39" s="43"/>
      <c r="J39" s="45"/>
    </row>
    <row r="40" spans="1:10" ht="48" customHeight="1" x14ac:dyDescent="0.25">
      <c r="A40" s="19" t="s">
        <v>75</v>
      </c>
      <c r="B40" s="48" t="s">
        <v>76</v>
      </c>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77</v>
      </c>
      <c r="B48" s="27"/>
      <c r="C48" s="27"/>
      <c r="D48" s="27"/>
      <c r="E48" s="27"/>
      <c r="F48" s="27"/>
      <c r="G48" s="27"/>
      <c r="H48" s="27"/>
      <c r="I48" s="27"/>
      <c r="J48" s="27"/>
    </row>
    <row r="51" spans="1:10" x14ac:dyDescent="0.25">
      <c r="A51" s="47" t="s">
        <v>78</v>
      </c>
      <c r="B51" s="27"/>
      <c r="C51" s="27"/>
      <c r="D51" s="27"/>
      <c r="E51" s="53"/>
      <c r="F51" s="27"/>
      <c r="G51" s="27"/>
      <c r="H51" s="27"/>
      <c r="I51" s="27"/>
      <c r="J51" s="27"/>
    </row>
    <row r="53" spans="1:10" x14ac:dyDescent="0.25">
      <c r="A53" s="47" t="s">
        <v>79</v>
      </c>
      <c r="B53" s="27"/>
      <c r="C53" s="27"/>
      <c r="D53" s="27"/>
      <c r="E53" s="53"/>
      <c r="F53" s="27"/>
      <c r="G53" s="27"/>
      <c r="H53" s="27"/>
      <c r="I53" s="27"/>
      <c r="J53" s="27"/>
    </row>
    <row r="100" spans="1:1" ht="15.75" x14ac:dyDescent="0.25">
      <c r="A100" t="s">
        <v>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2025-09-12T05:27:14Z</dcterms:modified>
</cp:coreProperties>
</file>