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gintare_valeckiene_ignitis_lt/Documents/Desktop/Rinkos konsulultacijos/544991 Ženklai ir žymenys elektros tinklams/"/>
    </mc:Choice>
  </mc:AlternateContent>
  <xr:revisionPtr revIDLastSave="7" documentId="8_{33C0DBA7-A2F5-4F2C-B475-563894409941}" xr6:coauthVersionLast="47" xr6:coauthVersionMax="47" xr10:uidLastSave="{321CC1C8-8189-4C12-90C3-FDA5D213EE3B}"/>
  <bookViews>
    <workbookView xWindow="-108" yWindow="-108" windowWidth="23256" windowHeight="13896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H20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6" i="4"/>
</calcChain>
</file>

<file path=xl/sharedStrings.xml><?xml version="1.0" encoding="utf-8"?>
<sst xmlns="http://schemas.openxmlformats.org/spreadsheetml/2006/main" count="88" uniqueCount="68">
  <si>
    <t>Pasiūlymo priedas</t>
  </si>
  <si>
    <t>PASIŪLYMO KAINA</t>
  </si>
  <si>
    <t>Eil. Nr.</t>
  </si>
  <si>
    <t>Prekių pavadinimas</t>
  </si>
  <si>
    <t>Reikalavimai nurodyti Techninėje specifikacijoje</t>
  </si>
  <si>
    <t>Matmenys, mm</t>
  </si>
  <si>
    <t>Šrifto "Arial" aukštis, mm</t>
  </si>
  <si>
    <t>Preliminarus kiekis  Sutarties galiojimo laikotarpiu, vnt.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</si>
  <si>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</si>
  <si>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</si>
  <si>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</si>
  <si>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</si>
  <si>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</si>
  <si>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</si>
  <si>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</si>
  <si>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</si>
  <si>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G</t>
  </si>
  <si>
    <t>H=F*G</t>
  </si>
  <si>
    <t>1.</t>
  </si>
  <si>
    <t>Trikampis ženklas “Atsargiai elektros smūgio pavojus”</t>
  </si>
  <si>
    <t>Lipdukas, lentelėje Nr. 4</t>
  </si>
  <si>
    <t>trikampio kraštinės ilgis 80</t>
  </si>
  <si>
    <t>-</t>
  </si>
  <si>
    <t>2.</t>
  </si>
  <si>
    <t>trikampio kraštinės ilgis 160</t>
  </si>
  <si>
    <t>3.</t>
  </si>
  <si>
    <t>Plastikas, lentelėje Nr. 4</t>
  </si>
  <si>
    <t>4.</t>
  </si>
  <si>
    <t>5.</t>
  </si>
  <si>
    <t>trikampio kraštinės ilgis 280</t>
  </si>
  <si>
    <t>6.</t>
  </si>
  <si>
    <t>Transformatorinėms (pvz.: MT-000)</t>
  </si>
  <si>
    <t>lentelėje Nr. 1</t>
  </si>
  <si>
    <t>90 x 300</t>
  </si>
  <si>
    <t>7.</t>
  </si>
  <si>
    <t>Transformatorinėms (pvz.: 0,4 kV; 10 kV)</t>
  </si>
  <si>
    <t xml:space="preserve"> 70 x150 </t>
  </si>
  <si>
    <t>8.</t>
  </si>
  <si>
    <t>KAS/KS (pvz.: KAS-000)</t>
  </si>
  <si>
    <t>50 x (ilgis įvertinat teksto ilgį bei atstumą nuo kraštinės)</t>
  </si>
  <si>
    <t>25 (atstumas nuo kraštinių iki užrašo turi būti 12 mm)</t>
  </si>
  <si>
    <t>9.</t>
  </si>
  <si>
    <t>Įžeminimui (pvz.: Ž-2)</t>
  </si>
  <si>
    <t>50 x70</t>
  </si>
  <si>
    <t>10.</t>
  </si>
  <si>
    <t>Transformatorinėms (pvz.:MT-000, Tel.1852)</t>
  </si>
  <si>
    <t xml:space="preserve">160 x 300 </t>
  </si>
  <si>
    <t>70 (1 eilutė) ir 50 (2 eilutė)</t>
  </si>
  <si>
    <t>11.</t>
  </si>
  <si>
    <t>Kabelių linijų žymenys</t>
  </si>
  <si>
    <t>lentelėje Nr. 3</t>
  </si>
  <si>
    <t>40 x 60</t>
  </si>
  <si>
    <t>12.</t>
  </si>
  <si>
    <t>Įžeminimui ant OLS ižeminimo traukės.: Ž-1</t>
  </si>
  <si>
    <t>lentelėje Nr. 2</t>
  </si>
  <si>
    <t>20 x (ilgis įvertinat teksto ilgį bei atstumą nuo kraštinės)</t>
  </si>
  <si>
    <t>10 (šriftas rašomas vertikaliai,atstumas nuo kraštinių iki užrašo turi būti  5 mm)</t>
  </si>
  <si>
    <t>13.</t>
  </si>
  <si>
    <t>Įžeminimui ant OLS ižeminimo traukės.: Ž-2</t>
  </si>
  <si>
    <t>10 (šriftas rašomas vertikaliai,atstumas nuo kraštinių iki užrašo turi būti 5 mm)</t>
  </si>
  <si>
    <t>14.</t>
  </si>
  <si>
    <t>Transformatorinėms: Tel. 1852</t>
  </si>
  <si>
    <t>lentelėje Nr. 4</t>
  </si>
  <si>
    <t>50 x 190</t>
  </si>
  <si>
    <t>Pasiūlymo kaina EUR be PVM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</si>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</sst>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sz val="11"/>
      <color rgb="FF000000"/>
      <name val="Calibri"/>
      <family val="2"/>
      <charset val="186"/>
    </font>
    <font>
      <i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2">
    <cellStyle name="Normal" xfId="0" builtinId="0"/>
    <cellStyle name="Normal 2" xfId="1" xr:uid="{AF0B74B0-7966-4DC2-845E-CD8A1AE23AB2}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H25"/>
  <sheetViews>
    <sheetView tabSelected="1" topLeftCell="A4" zoomScale="80" zoomScaleNormal="80" workbookViewId="0">
      <selection activeCell="C8" sqref="C8:C10"/>
    </sheetView>
  </sheetViews>
  <sheetFormatPr defaultColWidth="8.88671875" defaultRowHeight="13.2" x14ac:dyDescent="0.25"/>
  <cols>
    <col min="1" max="1" width="3.6640625" style="1" bestFit="1" customWidth="1"/>
    <col min="2" max="2" width="38.5546875" style="1" customWidth="1"/>
    <col min="3" max="3" width="22.109375" style="1" customWidth="1"/>
    <col min="4" max="4" width="20.88671875" style="1" bestFit="1" customWidth="1"/>
    <col min="5" max="5" width="26.33203125" style="1" bestFit="1" customWidth="1"/>
    <col min="6" max="6" width="15.5546875" style="1" bestFit="1" customWidth="1"/>
    <col min="7" max="7" width="14.44140625" style="1" bestFit="1" customWidth="1"/>
    <col min="8" max="8" width="13.6640625" style="1" bestFit="1" customWidth="1"/>
    <col min="9" max="16384" width="8.88671875" style="1"/>
  </cols>
  <sheetData>
    <row r="1" spans="1:8" x14ac:dyDescent="0.25">
      <c r="A1" s="8"/>
      <c r="G1" s="22" t="s">
        <v>0</v>
      </c>
      <c r="H1" s="22"/>
    </row>
    <row r="2" spans="1:8" x14ac:dyDescent="0.25">
      <c r="A2" s="23" t="s">
        <v>1</v>
      </c>
      <c r="B2" s="23"/>
      <c r="C2" s="23"/>
      <c r="D2" s="23"/>
      <c r="E2" s="23"/>
      <c r="F2" s="23"/>
      <c r="G2" s="23"/>
      <c r="H2" s="23"/>
    </row>
    <row r="3" spans="1:8" x14ac:dyDescent="0.25">
      <c r="A3" s="6"/>
      <c r="B3" s="6"/>
      <c r="C3" s="6"/>
      <c r="D3" s="6"/>
      <c r="E3" s="6"/>
      <c r="F3" s="6"/>
      <c r="G3" s="6"/>
      <c r="H3" s="6"/>
    </row>
    <row r="4" spans="1:8" s="4" customFormat="1" ht="52.8" x14ac:dyDescent="0.25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9" t="s">
        <v>7</v>
      </c>
      <c r="G4" s="9" t="s">
        <v>8</v>
      </c>
      <c r="H4" s="9" t="s">
        <v>9</v>
      </c>
    </row>
    <row r="5" spans="1:8" x14ac:dyDescent="0.25">
      <c r="A5" s="9" t="s">
        <v>10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9" t="s">
        <v>16</v>
      </c>
      <c r="H5" s="9" t="s">
        <v>17</v>
      </c>
    </row>
    <row r="6" spans="1:8" ht="26.4" x14ac:dyDescent="0.25">
      <c r="A6" s="11" t="s">
        <v>18</v>
      </c>
      <c r="B6" s="12" t="s">
        <v>19</v>
      </c>
      <c r="C6" s="11" t="s">
        <v>20</v>
      </c>
      <c r="D6" s="11" t="s">
        <v>21</v>
      </c>
      <c r="E6" s="13" t="s">
        <v>22</v>
      </c>
      <c r="F6" s="14">
        <v>2500</v>
      </c>
      <c r="G6" s="2"/>
      <c r="H6" s="3">
        <f>F6*G6</f>
        <v>0</v>
      </c>
    </row>
    <row r="7" spans="1:8" ht="26.4" x14ac:dyDescent="0.25">
      <c r="A7" s="11" t="s">
        <v>23</v>
      </c>
      <c r="B7" s="12" t="s">
        <v>19</v>
      </c>
      <c r="C7" s="11" t="s">
        <v>20</v>
      </c>
      <c r="D7" s="11" t="s">
        <v>24</v>
      </c>
      <c r="E7" s="13" t="s">
        <v>22</v>
      </c>
      <c r="F7" s="14">
        <v>2500</v>
      </c>
      <c r="G7" s="3"/>
      <c r="H7" s="3">
        <f t="shared" ref="H7:H19" si="0">F7*G7</f>
        <v>0</v>
      </c>
    </row>
    <row r="8" spans="1:8" ht="26.4" x14ac:dyDescent="0.25">
      <c r="A8" s="11" t="s">
        <v>25</v>
      </c>
      <c r="B8" s="12" t="s">
        <v>19</v>
      </c>
      <c r="C8" s="16" t="s">
        <v>26</v>
      </c>
      <c r="D8" s="11" t="s">
        <v>21</v>
      </c>
      <c r="E8" s="13" t="s">
        <v>22</v>
      </c>
      <c r="F8" s="14">
        <v>6000</v>
      </c>
      <c r="G8" s="3"/>
      <c r="H8" s="3">
        <f t="shared" si="0"/>
        <v>0</v>
      </c>
    </row>
    <row r="9" spans="1:8" ht="26.4" x14ac:dyDescent="0.25">
      <c r="A9" s="11" t="s">
        <v>27</v>
      </c>
      <c r="B9" s="12" t="s">
        <v>19</v>
      </c>
      <c r="C9" s="16" t="s">
        <v>26</v>
      </c>
      <c r="D9" s="11" t="s">
        <v>24</v>
      </c>
      <c r="E9" s="13" t="s">
        <v>22</v>
      </c>
      <c r="F9" s="14">
        <v>15000</v>
      </c>
      <c r="G9" s="7"/>
      <c r="H9" s="3">
        <f t="shared" si="0"/>
        <v>0</v>
      </c>
    </row>
    <row r="10" spans="1:8" ht="26.4" x14ac:dyDescent="0.25">
      <c r="A10" s="11" t="s">
        <v>28</v>
      </c>
      <c r="B10" s="12" t="s">
        <v>19</v>
      </c>
      <c r="C10" s="16" t="s">
        <v>26</v>
      </c>
      <c r="D10" s="11" t="s">
        <v>29</v>
      </c>
      <c r="E10" s="13" t="s">
        <v>22</v>
      </c>
      <c r="F10" s="14">
        <v>9000</v>
      </c>
      <c r="G10" s="7"/>
      <c r="H10" s="3">
        <f t="shared" si="0"/>
        <v>0</v>
      </c>
    </row>
    <row r="11" spans="1:8" x14ac:dyDescent="0.25">
      <c r="A11" s="11" t="s">
        <v>30</v>
      </c>
      <c r="B11" s="12" t="s">
        <v>31</v>
      </c>
      <c r="C11" s="11" t="s">
        <v>32</v>
      </c>
      <c r="D11" s="11" t="s">
        <v>33</v>
      </c>
      <c r="E11" s="11">
        <v>70</v>
      </c>
      <c r="F11" s="14">
        <v>7500</v>
      </c>
      <c r="G11" s="7"/>
      <c r="H11" s="3">
        <f t="shared" si="0"/>
        <v>0</v>
      </c>
    </row>
    <row r="12" spans="1:8" x14ac:dyDescent="0.25">
      <c r="A12" s="11" t="s">
        <v>34</v>
      </c>
      <c r="B12" s="12" t="s">
        <v>35</v>
      </c>
      <c r="C12" s="11" t="s">
        <v>32</v>
      </c>
      <c r="D12" s="11" t="s">
        <v>36</v>
      </c>
      <c r="E12" s="11">
        <v>50</v>
      </c>
      <c r="F12" s="14">
        <v>17500</v>
      </c>
      <c r="G12" s="7"/>
      <c r="H12" s="3">
        <f t="shared" si="0"/>
        <v>0</v>
      </c>
    </row>
    <row r="13" spans="1:8" ht="39.6" x14ac:dyDescent="0.25">
      <c r="A13" s="11" t="s">
        <v>37</v>
      </c>
      <c r="B13" s="12" t="s">
        <v>38</v>
      </c>
      <c r="C13" s="11" t="s">
        <v>32</v>
      </c>
      <c r="D13" s="11" t="s">
        <v>39</v>
      </c>
      <c r="E13" s="11" t="s">
        <v>40</v>
      </c>
      <c r="F13" s="14">
        <v>17500</v>
      </c>
      <c r="G13" s="7"/>
      <c r="H13" s="3">
        <f t="shared" si="0"/>
        <v>0</v>
      </c>
    </row>
    <row r="14" spans="1:8" x14ac:dyDescent="0.25">
      <c r="A14" s="11" t="s">
        <v>41</v>
      </c>
      <c r="B14" s="12" t="s">
        <v>42</v>
      </c>
      <c r="C14" s="11" t="s">
        <v>32</v>
      </c>
      <c r="D14" s="11" t="s">
        <v>43</v>
      </c>
      <c r="E14" s="11">
        <v>30</v>
      </c>
      <c r="F14" s="14">
        <v>18800</v>
      </c>
      <c r="G14" s="7"/>
      <c r="H14" s="3">
        <f t="shared" si="0"/>
        <v>0</v>
      </c>
    </row>
    <row r="15" spans="1:8" x14ac:dyDescent="0.25">
      <c r="A15" s="11" t="s">
        <v>44</v>
      </c>
      <c r="B15" s="12" t="s">
        <v>45</v>
      </c>
      <c r="C15" s="11" t="s">
        <v>32</v>
      </c>
      <c r="D15" s="11" t="s">
        <v>46</v>
      </c>
      <c r="E15" s="15" t="s">
        <v>47</v>
      </c>
      <c r="F15" s="14">
        <v>6000</v>
      </c>
      <c r="G15" s="7"/>
      <c r="H15" s="3">
        <f t="shared" si="0"/>
        <v>0</v>
      </c>
    </row>
    <row r="16" spans="1:8" x14ac:dyDescent="0.25">
      <c r="A16" s="11" t="s">
        <v>48</v>
      </c>
      <c r="B16" s="12" t="s">
        <v>49</v>
      </c>
      <c r="C16" s="11" t="s">
        <v>50</v>
      </c>
      <c r="D16" s="11" t="s">
        <v>51</v>
      </c>
      <c r="E16" s="11" t="s">
        <v>22</v>
      </c>
      <c r="F16" s="14">
        <v>22500</v>
      </c>
      <c r="G16" s="7"/>
      <c r="H16" s="3">
        <f t="shared" si="0"/>
        <v>0</v>
      </c>
    </row>
    <row r="17" spans="1:8" ht="52.8" x14ac:dyDescent="0.25">
      <c r="A17" s="11" t="s">
        <v>52</v>
      </c>
      <c r="B17" s="12" t="s">
        <v>53</v>
      </c>
      <c r="C17" s="11" t="s">
        <v>54</v>
      </c>
      <c r="D17" s="11" t="s">
        <v>55</v>
      </c>
      <c r="E17" s="11" t="s">
        <v>56</v>
      </c>
      <c r="F17" s="14">
        <v>5500</v>
      </c>
      <c r="G17" s="7"/>
      <c r="H17" s="3">
        <f t="shared" si="0"/>
        <v>0</v>
      </c>
    </row>
    <row r="18" spans="1:8" ht="52.8" x14ac:dyDescent="0.25">
      <c r="A18" s="11" t="s">
        <v>57</v>
      </c>
      <c r="B18" s="12" t="s">
        <v>58</v>
      </c>
      <c r="C18" s="11" t="s">
        <v>54</v>
      </c>
      <c r="D18" s="11" t="s">
        <v>55</v>
      </c>
      <c r="E18" s="11" t="s">
        <v>59</v>
      </c>
      <c r="F18" s="14">
        <v>7500</v>
      </c>
      <c r="G18" s="7"/>
      <c r="H18" s="3">
        <f t="shared" si="0"/>
        <v>0</v>
      </c>
    </row>
    <row r="19" spans="1:8" x14ac:dyDescent="0.25">
      <c r="A19" s="11" t="s">
        <v>60</v>
      </c>
      <c r="B19" s="12" t="s">
        <v>61</v>
      </c>
      <c r="C19" s="11" t="s">
        <v>62</v>
      </c>
      <c r="D19" s="11" t="s">
        <v>63</v>
      </c>
      <c r="E19" s="11">
        <v>30</v>
      </c>
      <c r="F19" s="14">
        <v>5500</v>
      </c>
      <c r="G19" s="7"/>
      <c r="H19" s="3">
        <f t="shared" si="0"/>
        <v>0</v>
      </c>
    </row>
    <row r="20" spans="1:8" x14ac:dyDescent="0.25">
      <c r="A20" s="24" t="s">
        <v>64</v>
      </c>
      <c r="B20" s="24"/>
      <c r="C20" s="24"/>
      <c r="D20" s="24"/>
      <c r="E20" s="24"/>
      <c r="F20" s="24"/>
      <c r="G20" s="25"/>
      <c r="H20" s="3">
        <f>SUM(H6:H19)</f>
        <v>0</v>
      </c>
    </row>
    <row r="21" spans="1:8" ht="15.6" x14ac:dyDescent="0.25">
      <c r="A21" s="18" t="s">
        <v>65</v>
      </c>
      <c r="B21" s="18"/>
      <c r="C21" s="18"/>
      <c r="D21" s="18"/>
      <c r="E21" s="18"/>
      <c r="F21" s="18"/>
      <c r="G21" s="18"/>
      <c r="H21" s="3"/>
    </row>
    <row r="22" spans="1:8" x14ac:dyDescent="0.25">
      <c r="A22" s="19" t="s">
        <v>66</v>
      </c>
      <c r="B22" s="20"/>
      <c r="C22" s="20"/>
      <c r="D22" s="20"/>
      <c r="E22" s="20"/>
      <c r="F22" s="20"/>
      <c r="G22" s="21"/>
      <c r="H22" s="3">
        <f>H20+H21</f>
        <v>0</v>
      </c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5" spans="1:8" x14ac:dyDescent="0.25">
      <c r="A25" s="17" t="s">
        <v>67</v>
      </c>
      <c r="B25" s="17"/>
      <c r="C25" s="17"/>
      <c r="D25" s="17"/>
      <c r="E25" s="17"/>
      <c r="F25" s="17"/>
      <c r="G25" s="17"/>
      <c r="H25" s="17"/>
    </row>
  </sheetData>
  <mergeCells count="6">
    <mergeCell ref="A25:H25"/>
    <mergeCell ref="A21:G21"/>
    <mergeCell ref="A22:G22"/>
    <mergeCell ref="G1:H1"/>
    <mergeCell ref="A2:H2"/>
    <mergeCell ref="A20:G20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70B768-CA2F-45C0-95AF-0D93DB67C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Gintarė Valečkienė</cp:lastModifiedBy>
  <cp:revision/>
  <dcterms:created xsi:type="dcterms:W3CDTF">2023-10-31T10:19:24Z</dcterms:created>
  <dcterms:modified xsi:type="dcterms:W3CDTF">2025-09-12T05:42:50Z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