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mult-my.sharepoint.com/personal/asta_sidaugaite_vmu_lt/Documents/Darbalaukis/VIEŠIEJI PIRKIMAI/2024 m. sutartys/Traktorių dalys A. Jorudas rengiama/"/>
    </mc:Choice>
  </mc:AlternateContent>
  <xr:revisionPtr revIDLastSave="30" documentId="8_{DFE93FFA-3454-4588-A1BA-FA766EEA6BE0}" xr6:coauthVersionLast="47" xr6:coauthVersionMax="47" xr10:uidLastSave="{D0098B03-B3CC-4400-8AC1-3C3B1388A555}"/>
  <bookViews>
    <workbookView xWindow="-23610" yWindow="210" windowWidth="21600" windowHeight="14445" xr2:uid="{00000000-000D-0000-FFFF-FFFF00000000}"/>
  </bookViews>
  <sheets>
    <sheet name="Ūkinės prekės" sheetId="2" r:id="rId1"/>
  </sheets>
  <definedNames>
    <definedName name="_xlnm._FilterDatabase" localSheetId="0" hidden="1">'Ūkinės prekės'!$A$4:$D$18</definedName>
    <definedName name="_val1">#REF!</definedName>
    <definedName name="_val2">#REF!</definedName>
    <definedName name="proc">#REF!</definedName>
    <definedName name="S_P">#REF!</definedName>
    <definedName name="S_P1">#REF!</definedName>
    <definedName name="val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<sst xmlns="http://schemas.openxmlformats.org/spreadsheetml/2006/main" count="69" uniqueCount="50">
  <si>
    <t>Matavimo vnt.</t>
  </si>
  <si>
    <t>Prekių orientacinis sąrašas*</t>
  </si>
  <si>
    <t>Eil. Nr.</t>
  </si>
  <si>
    <t xml:space="preserve"> 2 lentelė.  Dalyvio taikoma nuolaida.</t>
  </si>
  <si>
    <t>Eil.Nr.</t>
  </si>
  <si>
    <t>Prekės, kurioms taikoma nuolaida</t>
  </si>
  <si>
    <t>Nuolaida (%)</t>
  </si>
  <si>
    <t>1.</t>
  </si>
  <si>
    <t>3 lentelė. Dalyvio pasiūlymo palyginamosios kainos suvestinė įvertinus  nuolaidą</t>
  </si>
  <si>
    <t>Pasiūlymo kainos dalis</t>
  </si>
  <si>
    <t>Pasiūlymo palyginamosios kainos EUR be PVM (P1) apskaičiavimo formulė</t>
  </si>
  <si>
    <t xml:space="preserve">Pasiūlymo palyginamoji kaina neįvertinus nuolaidos (1 lentelė) (K1)  </t>
  </si>
  <si>
    <t>P1 = K1 - (K1 * N%)</t>
  </si>
  <si>
    <t>2.</t>
  </si>
  <si>
    <t>PVM (21%)</t>
  </si>
  <si>
    <t>Pasiūlymo palyginamoji kaina neįvertinus nuolaidos  (K1), EUR  be PVM</t>
  </si>
  <si>
    <t>PVM (21%), EUR</t>
  </si>
  <si>
    <t>Pasiūlymo palyginamoji kaina neįvertinus nuolaidos  (K1), EUR  su PVM</t>
  </si>
  <si>
    <t xml:space="preserve"> Pasiūlymo palyginamoji kaina EUR su PVM (P1)⁶</t>
  </si>
  <si>
    <t xml:space="preserve">Prekių preliminarus sąrašas ir kiekiai bus naudojami Pasiūlymų vertinimui bei Laimėjusio Tiekėjo nustatymui. Tai nėra Pirkėjo įsipareigojimas Prekių tiekėjui Preliminariosios sutarties galiojimo laikotarpiu pirkti nurodytas Prekes ir jų kiekius. </t>
  </si>
  <si>
    <t>*</t>
  </si>
  <si>
    <t>Preliminarus kiekis*</t>
  </si>
  <si>
    <t>1 (vieno) vieneto  įkainis EUR be PVM**</t>
  </si>
  <si>
    <t>**</t>
  </si>
  <si>
    <t xml:space="preserve">Matavimo vieneto kaina turi būti nurodyta tokia, kokia Pasiūlymo pateikimo dieną galioja  kaip mažmeninė kaina, nepritaikant akcijos tai kainai. </t>
  </si>
  <si>
    <t>Pasiūlymo palyginamojo kaina EUR be PVM (P1):</t>
  </si>
  <si>
    <t xml:space="preserve"> 1 lentelė Nurodytų prekių ir prekių grupių sąrašas</t>
  </si>
  <si>
    <t>Nuolaida (2 lentelė) (N)</t>
  </si>
  <si>
    <t>vnt</t>
  </si>
  <si>
    <t>KAMERA (PL) 16.9-28 TR-218A</t>
  </si>
  <si>
    <t>GREIDERIO PEILIS BG190-TA5 1825MM/20MM/20</t>
  </si>
  <si>
    <t>A 09085 KAISTIS SU FIKSATORIUM/25X175/</t>
  </si>
  <si>
    <t>KARDANAS 2005/1300/KH/37.1-37.1 /6X6/</t>
  </si>
  <si>
    <t>ZIBINTAS LP-130 PRIEK. P02-0073S</t>
  </si>
  <si>
    <t xml:space="preserve">2140A KRYZME 27X74,5 </t>
  </si>
  <si>
    <t xml:space="preserve">138706023 CENTRINE TRAUKE M36 2X2 515-750 </t>
  </si>
  <si>
    <r>
      <t xml:space="preserve">Traktorių ir kitos </t>
    </r>
    <r>
      <rPr>
        <sz val="11"/>
        <rFont val="Times New Roman"/>
        <family val="1"/>
      </rPr>
      <t>ŽŪT</t>
    </r>
    <r>
      <rPr>
        <b/>
        <sz val="11"/>
        <rFont val="Times New Roman"/>
        <family val="1"/>
        <charset val="186"/>
      </rPr>
      <t xml:space="preserve"> dalys</t>
    </r>
  </si>
  <si>
    <t xml:space="preserve"> </t>
  </si>
  <si>
    <t>Guma sniego verstuvo 515x250x50</t>
  </si>
  <si>
    <t>Mova hidraulinė KS M1/2 DN12</t>
  </si>
  <si>
    <t>Mova hidraulinė Valtra V32609000</t>
  </si>
  <si>
    <t>Diržas SPB-4250</t>
  </si>
  <si>
    <t>Diržas AVX10-1400</t>
  </si>
  <si>
    <t>Švyturėlis LED 12/24V</t>
  </si>
  <si>
    <t>Jungtis rutulinė 2/3 kat.</t>
  </si>
  <si>
    <t>Guoliavietė FC-208</t>
  </si>
  <si>
    <t>Plaktukas mulčeriui M41 - F20.5mm</t>
  </si>
  <si>
    <t>Preliminarus perkamų prekių sąrašas ir kainos</t>
  </si>
  <si>
    <t>Suteikiama nuolaida nuo tiekėjo prekybos vietoje viešai skelbiamų kainų visoms 1 lentelėje išvardintoms ir neišvardintoms dalims ir medžiagoms</t>
  </si>
  <si>
    <t>Pasiūlymo formos 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</si>
</sst>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0"/>
      <name val="MS Sans Serif"/>
      <charset val="186"/>
    </font>
    <font>
      <sz val="9"/>
      <name val="Arial"/>
      <family val="2"/>
      <charset val="186"/>
    </font>
    <font>
      <sz val="10"/>
      <name val="MS Sans Serif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9"/>
      <name val="Arial"/>
      <family val="2"/>
      <charset val="186"/>
    </font>
    <font>
      <sz val="11"/>
      <name val="Times New Roman"/>
      <family val="1"/>
    </font>
    <font>
      <sz val="12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4"/>
      <color rgb="FF000000"/>
      <name val="Calibri"/>
      <family val="2"/>
      <charset val="186"/>
    </font>
    <font>
      <sz val="14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7" borderId="1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13" fillId="7" borderId="13" xfId="0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4" fillId="0" borderId="3" xfId="0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5" fillId="5" borderId="7" xfId="1" applyFont="1" applyFill="1" applyBorder="1" applyAlignment="1" applyProtection="1">
      <alignment horizontal="center" vertical="center" wrapText="1"/>
      <protection locked="0"/>
    </xf>
    <xf numFmtId="164" fontId="5" fillId="5" borderId="8" xfId="1" applyFont="1" applyFill="1" applyBorder="1" applyAlignment="1" applyProtection="1">
      <alignment horizontal="center" vertical="center" wrapText="1"/>
      <protection locked="0"/>
    </xf>
    <xf numFmtId="164" fontId="5" fillId="5" borderId="9" xfId="1" applyFont="1" applyFill="1" applyBorder="1" applyAlignment="1" applyProtection="1">
      <alignment horizontal="center" vertical="center" wrapText="1"/>
      <protection locked="0"/>
    </xf>
    <xf numFmtId="164" fontId="5" fillId="5" borderId="1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0" fillId="6" borderId="5" xfId="0" applyFill="1" applyBorder="1"/>
    <xf numFmtId="0" fontId="4" fillId="0" borderId="0" xfId="0" applyFont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Įprastas" xfId="0" builtinId="0"/>
    <cellStyle name="Kablelis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110" zoomScaleNormal="110" workbookViewId="0">
      <pane ySplit="4" topLeftCell="A29" activePane="bottomLeft" state="frozen"/>
      <selection pane="bottomLeft" activeCell="D44" sqref="D44"/>
    </sheetView>
  </sheetViews>
  <sheetFormatPr defaultColWidth="9.140625" defaultRowHeight="12" x14ac:dyDescent="0.2"/>
  <cols>
    <col min="1" max="1" width="6.42578125" style="1" customWidth="1"/>
    <col min="2" max="2" width="81.42578125" style="1" customWidth="1"/>
    <col min="3" max="3" width="11.28515625" style="2" customWidth="1"/>
    <col min="4" max="4" width="12.28515625" style="1" customWidth="1"/>
    <col min="5" max="5" width="11.85546875" style="1" customWidth="1"/>
    <col min="6" max="16384" width="9.140625" style="1"/>
  </cols>
  <sheetData>
    <row r="1" spans="1:9" ht="25.9" customHeight="1" x14ac:dyDescent="0.25">
      <c r="B1" s="26" t="s">
        <v>47</v>
      </c>
      <c r="C1" s="54" t="s">
        <v>49</v>
      </c>
      <c r="D1" s="54"/>
      <c r="E1" s="54"/>
    </row>
    <row r="2" spans="1:9" s="3" customFormat="1" ht="25.15" customHeight="1" x14ac:dyDescent="0.2">
      <c r="A2" s="55" t="s">
        <v>26</v>
      </c>
      <c r="B2" s="56"/>
      <c r="C2" s="56"/>
      <c r="D2" s="56"/>
      <c r="E2" s="57"/>
    </row>
    <row r="3" spans="1:9" ht="12" customHeight="1" x14ac:dyDescent="0.25">
      <c r="A3" s="50" t="s">
        <v>2</v>
      </c>
      <c r="B3" s="51" t="s">
        <v>1</v>
      </c>
      <c r="C3" s="50" t="s">
        <v>0</v>
      </c>
      <c r="D3" s="52" t="s">
        <v>21</v>
      </c>
      <c r="E3" s="33" t="s">
        <v>22</v>
      </c>
      <c r="F3" s="4"/>
      <c r="G3" s="4"/>
      <c r="H3" s="4"/>
      <c r="I3" s="4"/>
    </row>
    <row r="4" spans="1:9" ht="57.6" customHeight="1" x14ac:dyDescent="0.25">
      <c r="A4" s="50"/>
      <c r="B4" s="51"/>
      <c r="C4" s="50"/>
      <c r="D4" s="53"/>
      <c r="E4" s="33"/>
      <c r="F4" s="4"/>
      <c r="G4" s="4"/>
      <c r="H4" s="4"/>
      <c r="I4" s="4"/>
    </row>
    <row r="5" spans="1:9" ht="19.899999999999999" customHeight="1" x14ac:dyDescent="0.25">
      <c r="A5" s="18">
        <v>1</v>
      </c>
      <c r="B5" s="19">
        <v>2</v>
      </c>
      <c r="C5" s="18">
        <v>3</v>
      </c>
      <c r="D5" s="18">
        <v>4</v>
      </c>
      <c r="E5" s="27">
        <v>5</v>
      </c>
      <c r="F5" s="4"/>
      <c r="G5" s="4"/>
      <c r="H5" s="4"/>
      <c r="I5" s="4"/>
    </row>
    <row r="6" spans="1:9" ht="27.75" customHeight="1" x14ac:dyDescent="0.2">
      <c r="A6" s="46" t="s">
        <v>36</v>
      </c>
      <c r="B6" s="47"/>
      <c r="C6" s="47"/>
      <c r="D6" s="47"/>
      <c r="E6" s="48"/>
    </row>
    <row r="7" spans="1:9" ht="16.5" thickBot="1" x14ac:dyDescent="0.25">
      <c r="A7" s="20">
        <v>1</v>
      </c>
      <c r="B7" s="23" t="s">
        <v>29</v>
      </c>
      <c r="C7" s="21" t="s">
        <v>28</v>
      </c>
      <c r="D7" s="22">
        <v>1</v>
      </c>
      <c r="E7" s="17"/>
    </row>
    <row r="8" spans="1:9" ht="16.5" thickBot="1" x14ac:dyDescent="0.25">
      <c r="A8" s="20">
        <v>2</v>
      </c>
      <c r="B8" s="23" t="s">
        <v>30</v>
      </c>
      <c r="C8" s="21" t="s">
        <v>28</v>
      </c>
      <c r="D8" s="22">
        <v>1</v>
      </c>
      <c r="E8" s="17"/>
    </row>
    <row r="9" spans="1:9" ht="16.5" thickBot="1" x14ac:dyDescent="0.25">
      <c r="A9" s="20">
        <v>3</v>
      </c>
      <c r="B9" s="23" t="s">
        <v>31</v>
      </c>
      <c r="C9" s="21" t="s">
        <v>28</v>
      </c>
      <c r="D9" s="22">
        <v>1</v>
      </c>
      <c r="E9" s="17"/>
    </row>
    <row r="10" spans="1:9" ht="16.5" thickBot="1" x14ac:dyDescent="0.25">
      <c r="A10" s="20">
        <v>4</v>
      </c>
      <c r="B10" s="23" t="s">
        <v>35</v>
      </c>
      <c r="C10" s="21" t="s">
        <v>28</v>
      </c>
      <c r="D10" s="22">
        <v>1</v>
      </c>
      <c r="E10" s="17"/>
      <c r="G10" s="1" t="s">
        <v>37</v>
      </c>
    </row>
    <row r="11" spans="1:9" ht="16.5" thickBot="1" x14ac:dyDescent="0.25">
      <c r="A11" s="20">
        <v>5</v>
      </c>
      <c r="B11" s="23" t="s">
        <v>32</v>
      </c>
      <c r="C11" s="21" t="s">
        <v>28</v>
      </c>
      <c r="D11" s="22">
        <v>1</v>
      </c>
      <c r="E11" s="17"/>
    </row>
    <row r="12" spans="1:9" ht="16.5" thickBot="1" x14ac:dyDescent="0.25">
      <c r="A12" s="20">
        <v>6</v>
      </c>
      <c r="B12" s="23" t="s">
        <v>33</v>
      </c>
      <c r="C12" s="21" t="s">
        <v>28</v>
      </c>
      <c r="D12" s="22">
        <v>1</v>
      </c>
      <c r="E12" s="17"/>
    </row>
    <row r="13" spans="1:9" ht="16.5" thickBot="1" x14ac:dyDescent="0.25">
      <c r="A13" s="20">
        <v>7</v>
      </c>
      <c r="B13" s="23" t="s">
        <v>34</v>
      </c>
      <c r="C13" s="21" t="s">
        <v>28</v>
      </c>
      <c r="D13" s="22">
        <v>1</v>
      </c>
      <c r="E13" s="17"/>
    </row>
    <row r="14" spans="1:9" ht="19.5" thickBot="1" x14ac:dyDescent="0.25">
      <c r="A14" s="20">
        <v>8</v>
      </c>
      <c r="B14" s="24" t="s">
        <v>38</v>
      </c>
      <c r="C14" s="21" t="s">
        <v>28</v>
      </c>
      <c r="D14" s="22">
        <v>1</v>
      </c>
      <c r="E14" s="17"/>
    </row>
    <row r="15" spans="1:9" ht="19.5" thickBot="1" x14ac:dyDescent="0.25">
      <c r="A15" s="20">
        <v>9</v>
      </c>
      <c r="B15" s="25" t="s">
        <v>39</v>
      </c>
      <c r="C15" s="21" t="s">
        <v>28</v>
      </c>
      <c r="D15" s="22">
        <v>1</v>
      </c>
      <c r="E15" s="17"/>
    </row>
    <row r="16" spans="1:9" ht="19.5" thickBot="1" x14ac:dyDescent="0.25">
      <c r="A16" s="20">
        <v>10</v>
      </c>
      <c r="B16" s="25" t="s">
        <v>40</v>
      </c>
      <c r="C16" s="21" t="s">
        <v>28</v>
      </c>
      <c r="D16" s="22">
        <v>1</v>
      </c>
      <c r="E16" s="17"/>
    </row>
    <row r="17" spans="1:9" ht="19.5" thickBot="1" x14ac:dyDescent="0.25">
      <c r="A17" s="20">
        <v>11</v>
      </c>
      <c r="B17" s="25" t="s">
        <v>41</v>
      </c>
      <c r="C17" s="21" t="s">
        <v>28</v>
      </c>
      <c r="D17" s="22">
        <v>1</v>
      </c>
      <c r="E17" s="17"/>
    </row>
    <row r="18" spans="1:9" ht="19.5" thickBot="1" x14ac:dyDescent="0.25">
      <c r="A18" s="20">
        <v>12</v>
      </c>
      <c r="B18" s="25" t="s">
        <v>42</v>
      </c>
      <c r="C18" s="21" t="s">
        <v>28</v>
      </c>
      <c r="D18" s="22">
        <v>1</v>
      </c>
      <c r="E18" s="17"/>
    </row>
    <row r="19" spans="1:9" ht="19.5" thickBot="1" x14ac:dyDescent="0.25">
      <c r="A19" s="20">
        <v>13</v>
      </c>
      <c r="B19" s="25" t="s">
        <v>43</v>
      </c>
      <c r="C19" s="21" t="s">
        <v>28</v>
      </c>
      <c r="D19" s="22">
        <v>1</v>
      </c>
      <c r="E19" s="17"/>
    </row>
    <row r="20" spans="1:9" ht="19.5" thickBot="1" x14ac:dyDescent="0.25">
      <c r="A20" s="20">
        <v>14</v>
      </c>
      <c r="B20" s="25" t="s">
        <v>44</v>
      </c>
      <c r="C20" s="21" t="s">
        <v>28</v>
      </c>
      <c r="D20" s="22">
        <v>1</v>
      </c>
      <c r="E20" s="17"/>
    </row>
    <row r="21" spans="1:9" ht="19.5" thickBot="1" x14ac:dyDescent="0.25">
      <c r="A21" s="20">
        <v>15</v>
      </c>
      <c r="B21" s="25" t="s">
        <v>45</v>
      </c>
      <c r="C21" s="21" t="s">
        <v>28</v>
      </c>
      <c r="D21" s="22">
        <v>1</v>
      </c>
      <c r="E21" s="17"/>
      <c r="G21" s="1" t="s">
        <v>37</v>
      </c>
    </row>
    <row r="22" spans="1:9" ht="19.5" thickBot="1" x14ac:dyDescent="0.25">
      <c r="A22" s="20">
        <v>16</v>
      </c>
      <c r="B22" s="25" t="s">
        <v>46</v>
      </c>
      <c r="C22" s="21" t="s">
        <v>28</v>
      </c>
      <c r="D22" s="22">
        <v>1</v>
      </c>
      <c r="E22" s="17"/>
    </row>
    <row r="23" spans="1:9" ht="18" customHeight="1" x14ac:dyDescent="0.25">
      <c r="A23" s="34" t="s">
        <v>15</v>
      </c>
      <c r="B23" s="35"/>
      <c r="C23" s="35"/>
      <c r="D23" s="36"/>
      <c r="E23" s="5">
        <f>E7+E8+E9+E10+E11+E13+E14+E15+E16+E17+E18+E19+E20+E21+E12</f>
        <v>0</v>
      </c>
      <c r="F23" s="4"/>
      <c r="G23" s="4"/>
      <c r="H23" s="4"/>
      <c r="I23" s="4"/>
    </row>
    <row r="24" spans="1:9" ht="12.75" customHeight="1" x14ac:dyDescent="0.25">
      <c r="A24" s="34" t="s">
        <v>16</v>
      </c>
      <c r="B24" s="35"/>
      <c r="C24" s="35"/>
      <c r="D24" s="36"/>
      <c r="E24" s="5"/>
      <c r="F24" s="4"/>
      <c r="G24" s="4"/>
      <c r="H24" s="4"/>
      <c r="I24" s="4"/>
    </row>
    <row r="25" spans="1:9" ht="16.5" customHeight="1" x14ac:dyDescent="0.25">
      <c r="A25" s="34" t="s">
        <v>17</v>
      </c>
      <c r="B25" s="35"/>
      <c r="C25" s="35"/>
      <c r="D25" s="36"/>
      <c r="E25" s="5"/>
      <c r="F25" s="4"/>
      <c r="G25" s="4"/>
      <c r="H25" s="4"/>
      <c r="I25" s="4"/>
    </row>
    <row r="26" spans="1:9" s="16" customFormat="1" ht="23.25" customHeight="1" x14ac:dyDescent="0.2">
      <c r="A26" s="12" t="s">
        <v>20</v>
      </c>
      <c r="B26" s="13" t="s">
        <v>19</v>
      </c>
      <c r="C26" s="14"/>
      <c r="D26" s="15"/>
      <c r="E26" s="15"/>
      <c r="F26" s="15"/>
      <c r="G26" s="15"/>
      <c r="H26" s="15"/>
      <c r="I26" s="15"/>
    </row>
    <row r="27" spans="1:9" s="16" customFormat="1" ht="25.5" customHeight="1" x14ac:dyDescent="0.2">
      <c r="A27" s="15" t="s">
        <v>23</v>
      </c>
      <c r="B27" s="13" t="s">
        <v>24</v>
      </c>
      <c r="C27" s="14"/>
      <c r="D27" s="15"/>
      <c r="E27" s="15"/>
      <c r="F27" s="15"/>
      <c r="G27" s="15"/>
      <c r="H27" s="15"/>
      <c r="I27" s="15"/>
    </row>
    <row r="28" spans="1:9" ht="15" x14ac:dyDescent="0.25">
      <c r="A28" s="4"/>
      <c r="B28" s="4"/>
      <c r="C28" s="6"/>
      <c r="D28" s="4"/>
      <c r="E28" s="4"/>
      <c r="F28" s="4"/>
      <c r="G28" s="4"/>
      <c r="H28" s="4"/>
      <c r="I28" s="4"/>
    </row>
    <row r="29" spans="1:9" customFormat="1" ht="15" x14ac:dyDescent="0.25">
      <c r="A29" s="41" t="s">
        <v>3</v>
      </c>
      <c r="B29" s="41"/>
      <c r="C29" s="41"/>
      <c r="D29" s="41"/>
      <c r="E29" s="41"/>
      <c r="F29" s="41"/>
      <c r="G29" s="41"/>
      <c r="H29" s="4"/>
      <c r="I29" s="4"/>
    </row>
    <row r="30" spans="1:9" customFormat="1" ht="28.5" x14ac:dyDescent="0.25">
      <c r="A30" s="7" t="s">
        <v>4</v>
      </c>
      <c r="B30" s="42" t="s">
        <v>5</v>
      </c>
      <c r="C30" s="43"/>
      <c r="D30" s="7" t="s">
        <v>6</v>
      </c>
      <c r="E30" s="4"/>
      <c r="F30" s="4"/>
      <c r="G30" s="4"/>
      <c r="H30" s="4"/>
      <c r="I30" s="4"/>
    </row>
    <row r="31" spans="1:9" customFormat="1" ht="35.25" customHeight="1" x14ac:dyDescent="0.25">
      <c r="A31" s="7" t="s">
        <v>7</v>
      </c>
      <c r="B31" s="44" t="s">
        <v>48</v>
      </c>
      <c r="C31" s="45"/>
      <c r="D31" s="7"/>
      <c r="E31" s="4"/>
      <c r="F31" s="4"/>
      <c r="G31" s="4"/>
      <c r="H31" s="4"/>
      <c r="I31" s="4"/>
    </row>
    <row r="32" spans="1:9" customFormat="1" ht="15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customFormat="1" ht="16.149999999999999" customHeight="1" x14ac:dyDescent="0.2">
      <c r="A33" s="49" t="s">
        <v>8</v>
      </c>
      <c r="B33" s="49"/>
      <c r="C33" s="49"/>
      <c r="D33" s="49"/>
      <c r="E33" s="49"/>
      <c r="F33" s="49"/>
      <c r="G33" s="49"/>
      <c r="H33" s="49"/>
      <c r="I33" s="49"/>
    </row>
    <row r="34" spans="1:9" customFormat="1" ht="42" customHeight="1" x14ac:dyDescent="0.25">
      <c r="A34" s="7" t="s">
        <v>2</v>
      </c>
      <c r="B34" s="7" t="s">
        <v>9</v>
      </c>
      <c r="C34" s="7" t="s">
        <v>9</v>
      </c>
      <c r="D34" s="28" t="s">
        <v>10</v>
      </c>
      <c r="E34" s="29"/>
      <c r="F34" s="4"/>
      <c r="G34" s="4"/>
      <c r="H34" s="4"/>
      <c r="I34" s="4"/>
    </row>
    <row r="35" spans="1:9" customFormat="1" ht="15" x14ac:dyDescent="0.25">
      <c r="A35" s="8" t="s">
        <v>7</v>
      </c>
      <c r="B35" s="9" t="s">
        <v>11</v>
      </c>
      <c r="C35" s="8"/>
      <c r="D35" s="37" t="s">
        <v>12</v>
      </c>
      <c r="E35" s="38"/>
      <c r="F35" s="4"/>
      <c r="G35" s="4"/>
      <c r="H35" s="4"/>
      <c r="I35" s="4"/>
    </row>
    <row r="36" spans="1:9" customFormat="1" ht="15" x14ac:dyDescent="0.25">
      <c r="A36" s="8" t="s">
        <v>13</v>
      </c>
      <c r="B36" s="10" t="s">
        <v>27</v>
      </c>
      <c r="C36" s="8"/>
      <c r="D36" s="39"/>
      <c r="E36" s="40"/>
      <c r="F36" s="4"/>
      <c r="G36" s="4"/>
      <c r="H36" s="4"/>
      <c r="I36" s="4"/>
    </row>
    <row r="37" spans="1:9" customFormat="1" ht="15" x14ac:dyDescent="0.25">
      <c r="A37" s="11"/>
      <c r="B37" s="30" t="s">
        <v>25</v>
      </c>
      <c r="C37" s="31"/>
      <c r="D37" s="58"/>
      <c r="E37" s="59"/>
      <c r="F37" s="4"/>
      <c r="G37" s="4"/>
      <c r="H37" s="4"/>
      <c r="I37" s="4"/>
    </row>
    <row r="38" spans="1:9" customFormat="1" ht="15" x14ac:dyDescent="0.25">
      <c r="A38" s="11"/>
      <c r="B38" s="30" t="s">
        <v>14</v>
      </c>
      <c r="C38" s="31"/>
      <c r="D38" s="32"/>
      <c r="E38" s="32"/>
      <c r="F38" s="4"/>
      <c r="G38" s="4"/>
      <c r="H38" s="4"/>
      <c r="I38" s="4"/>
    </row>
    <row r="39" spans="1:9" customFormat="1" ht="15" x14ac:dyDescent="0.25">
      <c r="A39" s="11"/>
      <c r="B39" s="30" t="s">
        <v>18</v>
      </c>
      <c r="C39" s="31"/>
      <c r="D39" s="32"/>
      <c r="E39" s="32"/>
      <c r="F39" s="4"/>
      <c r="G39" s="4"/>
      <c r="H39" s="4"/>
      <c r="I39" s="4"/>
    </row>
    <row r="40" spans="1:9" customFormat="1" ht="12.75" x14ac:dyDescent="0.2"/>
    <row r="41" spans="1:9" customFormat="1" ht="12.75" x14ac:dyDescent="0.2"/>
  </sheetData>
  <protectedRanges>
    <protectedRange sqref="D31" name="Range2_1_2_4"/>
  </protectedRanges>
  <mergeCells count="23">
    <mergeCell ref="C1:E1"/>
    <mergeCell ref="A2:E2"/>
    <mergeCell ref="D37:E37"/>
    <mergeCell ref="A33:I33"/>
    <mergeCell ref="A3:A4"/>
    <mergeCell ref="B3:B4"/>
    <mergeCell ref="C3:C4"/>
    <mergeCell ref="D3:D4"/>
    <mergeCell ref="D34:E34"/>
    <mergeCell ref="B39:C39"/>
    <mergeCell ref="D39:E39"/>
    <mergeCell ref="E3:E4"/>
    <mergeCell ref="A23:D23"/>
    <mergeCell ref="A24:D24"/>
    <mergeCell ref="A25:D25"/>
    <mergeCell ref="D35:E36"/>
    <mergeCell ref="B37:C37"/>
    <mergeCell ref="D38:E38"/>
    <mergeCell ref="B38:C38"/>
    <mergeCell ref="A29:G29"/>
    <mergeCell ref="B30:C30"/>
    <mergeCell ref="B31:C31"/>
    <mergeCell ref="A6:E6"/>
  </mergeCells>
  <conditionalFormatting sqref="B3:B5">
    <cfRule type="duplicateValues" dxfId="1" priority="109"/>
  </conditionalFormatting>
  <conditionalFormatting sqref="B26:B1048576 A23:A25">
    <cfRule type="duplicateValues" dxfId="0" priority="107"/>
  </conditionalFormatting>
  <pageMargins left="0" right="0" top="0" bottom="0" header="0.31496062992125984" footer="0.31496062992125984"/>
  <pageSetup paperSize="9" scale="80" orientation="portrait" r:id="rId1"/>
  <headerFooter>
    <oddHeader>Puslapių &amp;P&amp;R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0E4844C29516464E89E7CC51C90BD4B4" ma:contentTypeVersion="23" ma:contentTypeDescription="Pirkimų dokumentas." ma:contentTypeScope="" ma:versionID="462d8f1191f6023ba718650b565a092a">
  <xsd:schema xmlns:xsd="http://www.w3.org/2001/XMLSchema" xmlns:xs="http://www.w3.org/2001/XMLSchema" xmlns:p="http://schemas.microsoft.com/office/2006/metadata/properties" xmlns:ns2="7d3ccfc8-0174-48be-b2c7-759d9617ea65" xmlns:ns4="d6512e16-8ba1-405c-b6fa-58fcece99d98" xmlns:ns5="91e1472f-049c-4149-8987-f4ceb0093dfb" targetNamespace="http://schemas.microsoft.com/office/2006/metadata/properties" ma:root="true" ma:fieldsID="549c036dea8705f0d2e68b15c9aceb44" ns2:_="" ns4:_="" ns5:_="">
    <xsd:import namespace="7d3ccfc8-0174-48be-b2c7-759d9617ea65"/>
    <xsd:import namespace="d6512e16-8ba1-405c-b6fa-58fcece99d98"/>
    <xsd:import namespace="91e1472f-049c-4149-8987-f4ceb0093df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2:Aff_tipinesformossutartis" minOccurs="0"/>
                <xsd:element ref="ns4:S_x0105_naudos_x002f_Investicijos" minOccurs="0"/>
                <xsd:element ref="ns5:AffAvariniuatsargusara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1" nillable="true" ma:displayName="Tipinės formos sutartis" ma:default="1" ma:description="" ma:internalName="Aff_tipinesformossutartis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12e16-8ba1-405c-b6fa-58fcece99d98" elementFormDefault="qualified">
    <xsd:import namespace="http://schemas.microsoft.com/office/2006/documentManagement/types"/>
    <xsd:import namespace="http://schemas.microsoft.com/office/infopath/2007/PartnerControls"/>
    <xsd:element name="S_x0105_naudos_x002f_Investicijos" ma:index="22" nillable="true" ma:displayName="Sąnaudos/Investicijos" ma:hidden="true" ma:list="{58e29ad8-f167-4112-9b74-deafc733f885}" ma:internalName="S_x0105_naudos_x002f_Investicijos" ma:readOnly="false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1472f-049c-4149-8987-f4ceb0093dfb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18" nillable="true" ma:displayName="Užsakovo padalinys" ma:hidden="true" ma:list="{7f2a009b-6a63-4655-abe9-2cc879c7c5d7}" ma:internalName="Aff_uzsakovopadalinys" ma:readOnly="false" ma:showField="Title" ma:web="91e1472f-049c-4149-8987-f4ceb0093dfb">
      <xsd:simpleType>
        <xsd:restriction base="dms:Lookup"/>
      </xsd:simpleType>
    </xsd:element>
    <xsd:element name="AffAvariniuatsargusarasas" ma:index="25" nillable="true" ma:displayName="Avarinių atsargų sąrašas" ma:description="Privaloma pasirinkti, kai perkamos avarinės atsargos." ma:list="{ef8bc3e1-cc9b-44ad-8a31-9cfca672917f}" ma:internalName="AffAvariniuatsargusarasas" ma:showField="Title" ma:web="91e1472f-049c-4149-8987-f4ceb0093dfb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Aff_uzsakovopadalinys xmlns="91e1472f-049c-4149-8987-f4ceb0093dfb" xsi:nil="true"/>
    <AffAvariniuatsargusarasas xmlns="91e1472f-049c-4149-8987-f4ceb0093dfb" xsi:nil="true"/>
    <S_x0105_naudos_x002f_Investicijos xmlns="d6512e16-8ba1-405c-b6fa-58fcece99d98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5C6B7-0941-4489-8D85-A5411444930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B6E1F9C-97A0-4BA5-AEE8-E9B33571A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6512e16-8ba1-405c-b6fa-58fcece99d98"/>
    <ds:schemaRef ds:uri="91e1472f-049c-4149-8987-f4ceb0093d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BD9F04-D39D-4111-88E9-8AA8FA442BC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9CB9B7F-53C2-4870-B062-5917356029F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6512e16-8ba1-405c-b6fa-58fcece99d98"/>
    <ds:schemaRef ds:uri="http://schemas.microsoft.com/office/2006/metadata/properties"/>
    <ds:schemaRef ds:uri="91e1472f-049c-4149-8987-f4ceb0093dfb"/>
    <ds:schemaRef ds:uri="http://purl.org/dc/terms/"/>
    <ds:schemaRef ds:uri="7d3ccfc8-0174-48be-b2c7-759d9617ea65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1ECDD5D6-E7CF-4969-A4B7-9A8A16B2C3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Ūkinės prekės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Julius</dc:creator>
  <cp:lastModifiedBy>Asta Sidaugaitė | VMU</cp:lastModifiedBy>
  <cp:lastPrinted>2023-11-16T12:14:41Z</cp:lastPrinted>
  <dcterms:created xsi:type="dcterms:W3CDTF">2005-10-29T11:48:08Z</dcterms:created>
  <dcterms:modified xsi:type="dcterms:W3CDTF">2024-12-11T07:19:01Z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4Z6MPDUXFVQC-133-2570</vt:lpwstr>
  </property>
  <property fmtid="{D5CDD505-2E9C-101B-9397-08002B2CF9AE}" pid="3" name="_dlc_DocIdItemGuid">
    <vt:lpwstr>762a8df2-8a05-45de-887a-7d9008bb8beb</vt:lpwstr>
  </property>
  <property fmtid="{D5CDD505-2E9C-101B-9397-08002B2CF9AE}" pid="4" name="_dlc_DocIdUrl">
    <vt:lpwstr>http://vac.corp.rst.lt/pirkimai/uzsakovai/LEG/_layouts/15/DocIdRedir.aspx?ID=4Z6MPDUXFVQC-133-2570, 4Z6MPDUXFVQC-133-2570</vt:lpwstr>
  </property>
  <property fmtid="{D5CDD505-2E9C-101B-9397-08002B2CF9AE}" pid="5" name="MSIP_Label_c72f41c3-e13f-459e-b97d-f5bcb1a697c0_Enabled">
    <vt:lpwstr>True</vt:lpwstr>
  </property>
  <property fmtid="{D5CDD505-2E9C-101B-9397-08002B2CF9AE}" pid="6" name="MSIP_Label_c72f41c3-e13f-459e-b97d-f5bcb1a697c0_SiteId">
    <vt:lpwstr>ea88e983-d65a-47b3-adb4-3e1c6d2110d2</vt:lpwstr>
  </property>
  <property fmtid="{D5CDD505-2E9C-101B-9397-08002B2CF9AE}" pid="7" name="MSIP_Label_c72f41c3-e13f-459e-b97d-f5bcb1a697c0_Owner">
    <vt:lpwstr>Paulius.Miliauskas@le.lt</vt:lpwstr>
  </property>
  <property fmtid="{D5CDD505-2E9C-101B-9397-08002B2CF9AE}" pid="8" name="MSIP_Label_c72f41c3-e13f-459e-b97d-f5bcb1a697c0_SetDate">
    <vt:lpwstr>2019-05-27T13:05:39.7430013Z</vt:lpwstr>
  </property>
  <property fmtid="{D5CDD505-2E9C-101B-9397-08002B2CF9AE}" pid="9" name="MSIP_Label_c72f41c3-e13f-459e-b97d-f5bcb1a697c0_Name">
    <vt:lpwstr>Vidaus naudojimo</vt:lpwstr>
  </property>
  <property fmtid="{D5CDD505-2E9C-101B-9397-08002B2CF9AE}" pid="10" name="MSIP_Label_c72f41c3-e13f-459e-b97d-f5bcb1a697c0_Application">
    <vt:lpwstr>Microsoft Azure Information Protection</vt:lpwstr>
  </property>
  <property fmtid="{D5CDD505-2E9C-101B-9397-08002B2CF9AE}" pid="11" name="MSIP_Label_c72f41c3-e13f-459e-b97d-f5bcb1a697c0_ActionId">
    <vt:lpwstr>c7ec57e1-e229-4ec4-b1de-3667054e330b</vt:lpwstr>
  </property>
  <property fmtid="{D5CDD505-2E9C-101B-9397-08002B2CF9AE}" pid="12" name="MSIP_Label_c72f41c3-e13f-459e-b97d-f5bcb1a697c0_Extended_MSFT_Method">
    <vt:lpwstr>Automatic</vt:lpwstr>
  </property>
  <property fmtid="{D5CDD505-2E9C-101B-9397-08002B2CF9AE}" pid="13" name="MSIP_Label_39c4488a-2382-4e02-93af-ef5dabf4b71d_Enabled">
    <vt:lpwstr>True</vt:lpwstr>
  </property>
  <property fmtid="{D5CDD505-2E9C-101B-9397-08002B2CF9AE}" pid="14" name="MSIP_Label_39c4488a-2382-4e02-93af-ef5dabf4b71d_SiteId">
    <vt:lpwstr>ea88e983-d65a-47b3-adb4-3e1c6d2110d2</vt:lpwstr>
  </property>
  <property fmtid="{D5CDD505-2E9C-101B-9397-08002B2CF9AE}" pid="15" name="MSIP_Label_39c4488a-2382-4e02-93af-ef5dabf4b71d_Owner">
    <vt:lpwstr>Paulius.Miliauskas@le.lt</vt:lpwstr>
  </property>
  <property fmtid="{D5CDD505-2E9C-101B-9397-08002B2CF9AE}" pid="16" name="MSIP_Label_39c4488a-2382-4e02-93af-ef5dabf4b71d_SetDate">
    <vt:lpwstr>2019-05-27T13:05:39.7430013Z</vt:lpwstr>
  </property>
  <property fmtid="{D5CDD505-2E9C-101B-9397-08002B2CF9AE}" pid="17" name="MSIP_Label_39c4488a-2382-4e02-93af-ef5dabf4b71d_Name">
    <vt:lpwstr>Vidaus naudojimo</vt:lpwstr>
  </property>
  <property fmtid="{D5CDD505-2E9C-101B-9397-08002B2CF9AE}" pid="18" name="MSIP_Label_39c4488a-2382-4e02-93af-ef5dabf4b71d_Application">
    <vt:lpwstr>Microsoft Azure Information Protection</vt:lpwstr>
  </property>
  <property fmtid="{D5CDD505-2E9C-101B-9397-08002B2CF9AE}" pid="19" name="MSIP_Label_39c4488a-2382-4e02-93af-ef5dabf4b71d_ActionId">
    <vt:lpwstr>c7ec57e1-e229-4ec4-b1de-3667054e330b</vt:lpwstr>
  </property>
  <property fmtid="{D5CDD505-2E9C-101B-9397-08002B2CF9AE}" pid="20" name="MSIP_Label_39c4488a-2382-4e02-93af-ef5dabf4b71d_Parent">
    <vt:lpwstr>c72f41c3-e13f-459e-b97d-f5bcb1a697c0</vt:lpwstr>
  </property>
  <property fmtid="{D5CDD505-2E9C-101B-9397-08002B2CF9AE}" pid="21" name="MSIP_Label_39c4488a-2382-4e02-93af-ef5dabf4b71d_Extended_MSFT_Method">
    <vt:lpwstr>Automatic</vt:lpwstr>
  </property>
  <property fmtid="{D5CDD505-2E9C-101B-9397-08002B2CF9AE}" pid="22" name="Sensitivity">
    <vt:lpwstr>Vidaus naudojimo Vidaus naudojimo</vt:lpwstr>
  </property>
</Properties>
</file>