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intaras\SIKCO didysis\Projektai\Mazeikiai\2024\Sporto centras\2024-05-14\Sutartis su priedais\"/>
    </mc:Choice>
  </mc:AlternateContent>
  <xr:revisionPtr revIDLastSave="0" documentId="13_ncr:1_{580C1DDC-8F2B-4E67-86E9-44B15BC4BF5C}" xr6:coauthVersionLast="47" xr6:coauthVersionMax="47" xr10:uidLastSave="{00000000-0000-0000-0000-000000000000}"/>
  <bookViews>
    <workbookView xWindow="-110" yWindow="-110" windowWidth="19420" windowHeight="10420" tabRatio="667" xr2:uid="{00000000-000D-0000-FFFF-FFFF00000000}"/>
  </bookViews>
  <sheets>
    <sheet name="F2-ikainio sut" sheetId="48" r:id="rId1"/>
  </sheets>
  <definedNames>
    <definedName name="_xlnm.Print_Area" localSheetId="0">'F2-ikainio sut'!$A$1:$M$51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48" l="1"/>
  <c r="M36" i="48" s="1"/>
  <c r="L35" i="48"/>
  <c r="M35" i="48" s="1"/>
  <c r="L34" i="48"/>
  <c r="M34" i="48" s="1"/>
  <c r="L33" i="48"/>
  <c r="M33" i="48" s="1"/>
  <c r="L32" i="48"/>
  <c r="M32" i="48" s="1"/>
  <c r="L31" i="48"/>
  <c r="M31" i="48" s="1"/>
  <c r="L30" i="48"/>
  <c r="M30" i="48" s="1"/>
  <c r="L28" i="48"/>
  <c r="M28" i="48" s="1"/>
  <c r="L27" i="48"/>
  <c r="M27" i="48" s="1"/>
  <c r="L25" i="48"/>
  <c r="M25" i="48" s="1"/>
  <c r="L24" i="48"/>
  <c r="M24" i="48" s="1"/>
  <c r="K36" i="48"/>
  <c r="K35" i="48"/>
  <c r="K34" i="48"/>
  <c r="K33" i="48"/>
  <c r="K32" i="48"/>
  <c r="K31" i="48"/>
  <c r="K30" i="48"/>
  <c r="K28" i="48"/>
  <c r="K27" i="48"/>
  <c r="K25" i="48"/>
  <c r="K24" i="48"/>
  <c r="I36" i="48"/>
  <c r="I35" i="48"/>
  <c r="I34" i="48"/>
  <c r="I33" i="48"/>
  <c r="I32" i="48"/>
  <c r="I31" i="48"/>
  <c r="I30" i="48"/>
  <c r="I28" i="48"/>
  <c r="I27" i="48"/>
  <c r="I25" i="48"/>
  <c r="I24" i="48"/>
  <c r="G25" i="48" l="1"/>
  <c r="G27" i="48"/>
  <c r="G28" i="48"/>
  <c r="G30" i="48"/>
  <c r="G31" i="48"/>
  <c r="G32" i="48"/>
  <c r="G33" i="48"/>
  <c r="G34" i="48"/>
  <c r="G35" i="48"/>
  <c r="G36" i="48"/>
  <c r="G24" i="48"/>
  <c r="G37" i="48" l="1"/>
  <c r="I37" i="48"/>
  <c r="I38" i="48" s="1"/>
  <c r="I39" i="48" s="1"/>
  <c r="G38" i="48"/>
  <c r="G39" i="48" s="1"/>
  <c r="K37" i="48" l="1"/>
  <c r="K38" i="48" s="1"/>
  <c r="K39" i="48" s="1"/>
  <c r="M37" i="48"/>
  <c r="M38" i="48" s="1"/>
  <c r="M39" i="48" s="1"/>
</calcChain>
</file>

<file path=xl/sharedStrings.xml><?xml version="1.0" encoding="utf-8"?>
<sst xmlns="http://schemas.openxmlformats.org/spreadsheetml/2006/main" count="41" uniqueCount="30">
  <si>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</si>
  <si>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</si>
  <si>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</si>
  <si>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</si>
  <si>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</si>
  <si>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</si>
  <si>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</si>
  <si>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</si>
  <si>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</si>
  <si>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</si>
  <si>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</si>
  <si>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</si>
  <si>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</si>
  <si>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</si>
  <si>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</si>
  <si>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</si>
  <si>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</si>
  <si>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</si>
  <si>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</si>
  <si>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</si>
  <si>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</si>
  <si>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Vnt. kaina</t>
  </si>
  <si>
    <t>Kaina, iš viso</t>
  </si>
  <si>
    <t>Sutartinis kiekis</t>
  </si>
  <si>
    <t>Likutis</t>
  </si>
  <si>
    <t>Kaina, EUR, be PVM</t>
  </si>
  <si>
    <t>Sutarties pavadinimas:</t>
  </si>
  <si>
    <t>Darbo pavadinimas</t>
  </si>
  <si>
    <t>PRIEDAS NR. 11</t>
  </si>
  <si>
    <t>Fiksuoto įkainio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</si>
</sst>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6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7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8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left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4" fontId="6" fillId="0" borderId="12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6" xfId="16" applyFont="1" applyBorder="1" applyAlignment="1">
      <alignment vertical="center" wrapText="1"/>
    </xf>
    <xf numFmtId="0" fontId="7" fillId="0" borderId="24" xfId="16" applyFont="1" applyBorder="1" applyAlignment="1">
      <alignment horizontal="center" vertical="center" wrapText="1"/>
    </xf>
    <xf numFmtId="0" fontId="6" fillId="0" borderId="16" xfId="16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4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34" xfId="16" applyNumberFormat="1" applyFont="1" applyBorder="1" applyAlignment="1">
      <alignment horizontal="center" vertical="center" wrapText="1"/>
    </xf>
    <xf numFmtId="4" fontId="7" fillId="0" borderId="13" xfId="16" applyNumberFormat="1" applyFont="1" applyBorder="1" applyAlignment="1">
      <alignment horizontal="center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15" xfId="16" applyFont="1" applyBorder="1" applyAlignment="1">
      <alignment horizontal="right" vertical="center" wrapText="1"/>
    </xf>
    <xf numFmtId="0" fontId="7" fillId="0" borderId="14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5" xfId="16" applyFont="1" applyBorder="1" applyAlignment="1">
      <alignment horizontal="right" vertical="center" wrapText="1"/>
    </xf>
    <xf numFmtId="4" fontId="7" fillId="0" borderId="15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34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0" borderId="5" xfId="17" applyFont="1" applyBorder="1" applyAlignment="1">
      <alignment horizontal="center" vertical="center"/>
    </xf>
    <xf numFmtId="0" fontId="7" fillId="0" borderId="34" xfId="17" applyFont="1" applyBorder="1" applyAlignment="1">
      <alignment horizontal="center" vertical="center" wrapText="1"/>
    </xf>
    <xf numFmtId="0" fontId="7" fillId="0" borderId="13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1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6" fillId="0" borderId="25" xfId="16" applyFont="1" applyBorder="1" applyAlignment="1">
      <alignment horizontal="left" vertical="center" wrapText="1"/>
    </xf>
    <xf numFmtId="4" fontId="6" fillId="0" borderId="35" xfId="16" applyNumberFormat="1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4" fontId="6" fillId="0" borderId="7" xfId="16" applyNumberFormat="1" applyFont="1" applyBorder="1" applyAlignment="1">
      <alignment horizontal="center" vertical="center"/>
    </xf>
    <xf numFmtId="4" fontId="6" fillId="0" borderId="35" xfId="16" applyNumberFormat="1" applyFont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7" xfId="16" applyFont="1" applyBorder="1" applyAlignment="1">
      <alignment horizontal="center" vertical="center"/>
    </xf>
    <xf numFmtId="0" fontId="7" fillId="0" borderId="19" xfId="16" applyFont="1" applyBorder="1" applyAlignment="1">
      <alignment horizontal="center" vertical="center"/>
    </xf>
    <xf numFmtId="0" fontId="7" fillId="0" borderId="21" xfId="16" applyFont="1" applyBorder="1" applyAlignment="1">
      <alignment horizontal="center" vertical="center"/>
    </xf>
    <xf numFmtId="0" fontId="7" fillId="0" borderId="18" xfId="16" applyFont="1" applyBorder="1" applyAlignment="1">
      <alignment horizontal="center" vertical="center"/>
    </xf>
    <xf numFmtId="0" fontId="7" fillId="0" borderId="22" xfId="16" applyFont="1" applyBorder="1" applyAlignment="1">
      <alignment horizontal="center" vertical="center"/>
    </xf>
    <xf numFmtId="0" fontId="7" fillId="0" borderId="20" xfId="16" applyFont="1" applyBorder="1" applyAlignment="1">
      <alignment horizontal="center" vertical="center"/>
    </xf>
    <xf numFmtId="0" fontId="7" fillId="0" borderId="15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15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/>
    </xf>
    <xf numFmtId="0" fontId="6" fillId="0" borderId="1" xfId="16" applyFont="1" applyBorder="1" applyAlignment="1">
      <alignment horizontal="center"/>
    </xf>
    <xf numFmtId="0" fontId="7" fillId="0" borderId="6" xfId="17" applyFont="1" applyBorder="1" applyAlignment="1">
      <alignment horizontal="center"/>
    </xf>
    <xf numFmtId="0" fontId="7" fillId="0" borderId="4" xfId="17" applyFont="1" applyBorder="1" applyAlignment="1">
      <alignment horizontal="center"/>
    </xf>
    <xf numFmtId="0" fontId="6" fillId="0" borderId="24" xfId="16" applyFont="1" applyBorder="1" applyAlignment="1">
      <alignment horizontal="left" vertical="center" wrapText="1"/>
    </xf>
    <xf numFmtId="0" fontId="6" fillId="0" borderId="25" xfId="16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8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3" xfId="16" applyFont="1" applyBorder="1" applyAlignment="1">
      <alignment horizontal="right" vertical="center" wrapText="1"/>
    </xf>
    <xf numFmtId="0" fontId="6" fillId="0" borderId="15" xfId="16" applyFont="1" applyBorder="1" applyAlignment="1">
      <alignment horizontal="left" vertical="center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7" fillId="0" borderId="33" xfId="17" applyFont="1" applyBorder="1" applyAlignment="1">
      <alignment horizontal="center"/>
    </xf>
    <xf numFmtId="0" fontId="7" fillId="0" borderId="11" xfId="17" applyFont="1" applyBorder="1" applyAlignment="1">
      <alignment horizontal="center"/>
    </xf>
    <xf numFmtId="0" fontId="7" fillId="0" borderId="0" xfId="16" applyFont="1" applyAlignment="1">
      <alignment horizontal="center"/>
    </xf>
    <xf numFmtId="0" fontId="6" fillId="0" borderId="24" xfId="16" applyFont="1" applyBorder="1" applyAlignment="1">
      <alignment horizontal="left" wrapText="1"/>
    </xf>
    <xf numFmtId="0" fontId="6" fillId="0" borderId="25" xfId="16" applyFont="1" applyBorder="1" applyAlignment="1">
      <alignment horizontal="left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85" zoomScaleNormal="85" zoomScaleSheetLayoutView="80" workbookViewId="0">
      <selection activeCell="G3" sqref="G3"/>
    </sheetView>
  </sheetViews>
  <sheetFormatPr defaultColWidth="9.1796875" defaultRowHeight="11.5" x14ac:dyDescent="0.25"/>
  <cols>
    <col min="1" max="1" width="6.7265625" style="1" customWidth="1"/>
    <col min="2" max="2" width="16.1796875" style="1" customWidth="1"/>
    <col min="3" max="3" width="31.26953125" style="1" customWidth="1"/>
    <col min="4" max="4" width="9.81640625" style="1" customWidth="1"/>
    <col min="5" max="5" width="10.26953125" style="1" customWidth="1"/>
    <col min="6" max="6" width="12.7265625" style="1" customWidth="1"/>
    <col min="7" max="7" width="14.26953125" style="1" customWidth="1"/>
    <col min="8" max="8" width="12.7265625" style="1" customWidth="1"/>
    <col min="9" max="9" width="14.26953125" style="1" customWidth="1"/>
    <col min="10" max="10" width="12.7265625" style="1" customWidth="1"/>
    <col min="11" max="11" width="14.26953125" style="1" customWidth="1"/>
    <col min="12" max="12" width="12.7265625" style="1" customWidth="1"/>
    <col min="13" max="13" width="14.26953125" style="1" customWidth="1"/>
    <col min="14" max="16384" width="9.1796875" style="1"/>
  </cols>
  <sheetData>
    <row r="1" spans="1:13" x14ac:dyDescent="0.25">
      <c r="G1" s="2" t="s">
        <v>28</v>
      </c>
      <c r="H1" s="2"/>
      <c r="I1" s="3"/>
      <c r="J1" s="2"/>
      <c r="K1" s="3"/>
      <c r="L1" s="2"/>
      <c r="M1" s="3"/>
    </row>
    <row r="2" spans="1:13" x14ac:dyDescent="0.25">
      <c r="G2" s="2" t="s">
        <v>14</v>
      </c>
      <c r="H2" s="2"/>
      <c r="I2" s="3"/>
      <c r="J2" s="2"/>
      <c r="K2" s="3"/>
      <c r="L2" s="2"/>
      <c r="M2" s="3"/>
    </row>
    <row r="3" spans="1:13" x14ac:dyDescent="0.25">
      <c r="F3" s="46"/>
      <c r="G3" s="70"/>
      <c r="H3" s="46"/>
      <c r="I3" s="3"/>
      <c r="J3" s="5"/>
      <c r="K3" s="3"/>
      <c r="L3" s="5"/>
      <c r="M3" s="3"/>
    </row>
    <row r="4" spans="1:13" x14ac:dyDescent="0.25">
      <c r="F4" s="100" t="s">
        <v>29</v>
      </c>
      <c r="G4" s="100"/>
      <c r="H4" s="100"/>
      <c r="I4" s="3"/>
      <c r="J4" s="5"/>
      <c r="K4" s="3"/>
      <c r="L4" s="5"/>
      <c r="M4" s="3"/>
    </row>
    <row r="5" spans="1:13" x14ac:dyDescent="0.25">
      <c r="F5" s="5"/>
      <c r="G5" s="3"/>
      <c r="H5" s="5"/>
      <c r="I5" s="3"/>
      <c r="J5" s="5"/>
      <c r="K5" s="3"/>
      <c r="L5" s="5"/>
      <c r="M5" s="3"/>
    </row>
    <row r="6" spans="1:13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7.15" customHeight="1" x14ac:dyDescent="0.25">
      <c r="A7" s="5"/>
      <c r="B7" s="5"/>
      <c r="C7" s="5"/>
      <c r="D7" s="5"/>
      <c r="E7" s="5"/>
    </row>
    <row r="8" spans="1:13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7" customHeight="1" x14ac:dyDescent="0.25">
      <c r="F9" s="5"/>
      <c r="G9" s="3"/>
      <c r="H9" s="5"/>
      <c r="I9" s="3"/>
      <c r="J9" s="5"/>
      <c r="K9" s="3"/>
      <c r="L9" s="5"/>
      <c r="M9" s="3"/>
    </row>
    <row r="10" spans="1:13" x14ac:dyDescent="0.25">
      <c r="A10" s="5" t="s">
        <v>26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7.5" customHeight="1" x14ac:dyDescent="0.25">
      <c r="A11" s="5"/>
      <c r="B11" s="5"/>
      <c r="C11" s="5"/>
      <c r="D11" s="5"/>
      <c r="E11" s="5"/>
    </row>
    <row r="12" spans="1:13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.5" customHeight="1" x14ac:dyDescent="0.25">
      <c r="A13" s="5"/>
      <c r="B13" s="5"/>
      <c r="C13" s="5"/>
      <c r="D13" s="5"/>
      <c r="E13" s="5"/>
    </row>
    <row r="14" spans="1:13" ht="10.5" customHeight="1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0.5" customHeight="1" x14ac:dyDescent="0.25"/>
    <row r="16" spans="1:13" x14ac:dyDescent="0.25">
      <c r="A16" s="103" t="s">
        <v>15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  <row r="17" spans="1:13" ht="8.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" customHeight="1" x14ac:dyDescent="0.25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0.5" customHeight="1" thickBot="1" x14ac:dyDescent="0.3"/>
    <row r="20" spans="1:13" ht="17.25" customHeight="1" x14ac:dyDescent="0.25">
      <c r="A20" s="71" t="s">
        <v>0</v>
      </c>
      <c r="B20" s="73" t="s">
        <v>27</v>
      </c>
      <c r="C20" s="74"/>
      <c r="D20" s="89" t="s">
        <v>19</v>
      </c>
      <c r="E20" s="91" t="s">
        <v>23</v>
      </c>
      <c r="F20" s="83" t="s">
        <v>25</v>
      </c>
      <c r="G20" s="84"/>
      <c r="H20" s="101" t="s">
        <v>6</v>
      </c>
      <c r="I20" s="102"/>
      <c r="J20" s="83" t="s">
        <v>7</v>
      </c>
      <c r="K20" s="84"/>
      <c r="L20" s="101" t="s">
        <v>24</v>
      </c>
      <c r="M20" s="84"/>
    </row>
    <row r="21" spans="1:13" ht="69.400000000000006" customHeight="1" thickBot="1" x14ac:dyDescent="0.3">
      <c r="A21" s="72"/>
      <c r="B21" s="75"/>
      <c r="C21" s="76"/>
      <c r="D21" s="90"/>
      <c r="E21" s="92"/>
      <c r="F21" s="10" t="s">
        <v>21</v>
      </c>
      <c r="G21" s="52" t="s">
        <v>22</v>
      </c>
      <c r="H21" s="53" t="s">
        <v>20</v>
      </c>
      <c r="I21" s="54" t="s">
        <v>25</v>
      </c>
      <c r="J21" s="55" t="s">
        <v>20</v>
      </c>
      <c r="K21" s="11" t="s">
        <v>25</v>
      </c>
      <c r="L21" s="53" t="s">
        <v>20</v>
      </c>
      <c r="M21" s="11" t="s">
        <v>25</v>
      </c>
    </row>
    <row r="22" spans="1:13" x14ac:dyDescent="0.25">
      <c r="A22" s="56">
        <v>1</v>
      </c>
      <c r="B22" s="81">
        <v>2</v>
      </c>
      <c r="C22" s="82"/>
      <c r="D22" s="57">
        <v>3</v>
      </c>
      <c r="E22" s="58">
        <v>4</v>
      </c>
      <c r="F22" s="56">
        <v>5</v>
      </c>
      <c r="G22" s="59">
        <v>6</v>
      </c>
      <c r="H22" s="60">
        <v>7</v>
      </c>
      <c r="I22" s="58">
        <v>8</v>
      </c>
      <c r="J22" s="56">
        <v>9</v>
      </c>
      <c r="K22" s="59">
        <v>10</v>
      </c>
      <c r="L22" s="60">
        <v>11</v>
      </c>
      <c r="M22" s="59">
        <v>12</v>
      </c>
    </row>
    <row r="23" spans="1:13" x14ac:dyDescent="0.25">
      <c r="A23" s="14"/>
      <c r="B23" s="77"/>
      <c r="C23" s="78"/>
      <c r="D23" s="13"/>
      <c r="E23" s="12"/>
      <c r="F23" s="14"/>
      <c r="G23" s="15"/>
      <c r="H23" s="16"/>
      <c r="I23" s="17"/>
      <c r="J23" s="14"/>
      <c r="K23" s="15"/>
      <c r="L23" s="16"/>
      <c r="M23" s="15"/>
    </row>
    <row r="24" spans="1:13" ht="13.5" customHeight="1" x14ac:dyDescent="0.25">
      <c r="A24" s="18">
        <v>1</v>
      </c>
      <c r="B24" s="85"/>
      <c r="C24" s="86"/>
      <c r="D24" s="61"/>
      <c r="E24" s="19"/>
      <c r="F24" s="22"/>
      <c r="G24" s="20">
        <f>+E24*F24</f>
        <v>0</v>
      </c>
      <c r="H24" s="62"/>
      <c r="I24" s="21">
        <f>+H24*F24</f>
        <v>0</v>
      </c>
      <c r="J24" s="22"/>
      <c r="K24" s="20">
        <f>+F24*J24</f>
        <v>0</v>
      </c>
      <c r="L24" s="62">
        <f>+E24-H24-J24</f>
        <v>0</v>
      </c>
      <c r="M24" s="20">
        <f>+L24*F24</f>
        <v>0</v>
      </c>
    </row>
    <row r="25" spans="1:13" ht="12.75" customHeight="1" x14ac:dyDescent="0.25">
      <c r="A25" s="18">
        <v>2</v>
      </c>
      <c r="B25" s="85"/>
      <c r="C25" s="86"/>
      <c r="D25" s="61"/>
      <c r="E25" s="19"/>
      <c r="F25" s="22"/>
      <c r="G25" s="20">
        <f t="shared" ref="G25:G36" si="0">+E25*F25</f>
        <v>0</v>
      </c>
      <c r="H25" s="62"/>
      <c r="I25" s="21">
        <f>+H25*F25</f>
        <v>0</v>
      </c>
      <c r="J25" s="22"/>
      <c r="K25" s="20">
        <f>+F25*J25</f>
        <v>0</v>
      </c>
      <c r="L25" s="62">
        <f>+E25-H25-J25</f>
        <v>0</v>
      </c>
      <c r="M25" s="20">
        <f>+L25*F25</f>
        <v>0</v>
      </c>
    </row>
    <row r="26" spans="1:13" ht="12.75" customHeight="1" x14ac:dyDescent="0.25">
      <c r="A26" s="23"/>
      <c r="B26" s="79"/>
      <c r="C26" s="80"/>
      <c r="D26" s="63"/>
      <c r="E26" s="24"/>
      <c r="F26" s="22"/>
      <c r="G26" s="20"/>
      <c r="H26" s="62"/>
      <c r="I26" s="21"/>
      <c r="J26" s="22"/>
      <c r="K26" s="20"/>
      <c r="L26" s="62"/>
      <c r="M26" s="20"/>
    </row>
    <row r="27" spans="1:13" ht="12.75" customHeight="1" x14ac:dyDescent="0.25">
      <c r="A27" s="25">
        <v>3</v>
      </c>
      <c r="B27" s="87"/>
      <c r="C27" s="88"/>
      <c r="D27" s="64"/>
      <c r="E27" s="26"/>
      <c r="F27" s="22"/>
      <c r="G27" s="20">
        <f t="shared" si="0"/>
        <v>0</v>
      </c>
      <c r="H27" s="62"/>
      <c r="I27" s="21">
        <f t="shared" ref="I27:I28" si="1">+H27*F27</f>
        <v>0</v>
      </c>
      <c r="J27" s="22"/>
      <c r="K27" s="20">
        <f t="shared" ref="K27:K28" si="2">+F27*J27</f>
        <v>0</v>
      </c>
      <c r="L27" s="62">
        <f t="shared" ref="L27:L28" si="3">+E27-H27-J27</f>
        <v>0</v>
      </c>
      <c r="M27" s="20">
        <f t="shared" ref="M27:M28" si="4">+L27*F27</f>
        <v>0</v>
      </c>
    </row>
    <row r="28" spans="1:13" ht="12.75" customHeight="1" x14ac:dyDescent="0.25">
      <c r="A28" s="25">
        <v>4</v>
      </c>
      <c r="B28" s="87"/>
      <c r="C28" s="88"/>
      <c r="D28" s="64"/>
      <c r="E28" s="26"/>
      <c r="F28" s="22"/>
      <c r="G28" s="20">
        <f t="shared" si="0"/>
        <v>0</v>
      </c>
      <c r="H28" s="62"/>
      <c r="I28" s="21">
        <f t="shared" si="1"/>
        <v>0</v>
      </c>
      <c r="J28" s="22"/>
      <c r="K28" s="20">
        <f t="shared" si="2"/>
        <v>0</v>
      </c>
      <c r="L28" s="62">
        <f t="shared" si="3"/>
        <v>0</v>
      </c>
      <c r="M28" s="20">
        <f t="shared" si="4"/>
        <v>0</v>
      </c>
    </row>
    <row r="29" spans="1:13" s="27" customFormat="1" ht="12.75" customHeight="1" x14ac:dyDescent="0.25">
      <c r="A29" s="23"/>
      <c r="B29" s="79"/>
      <c r="C29" s="80"/>
      <c r="D29" s="63"/>
      <c r="E29" s="24"/>
      <c r="F29" s="65"/>
      <c r="G29" s="20"/>
      <c r="H29" s="66"/>
      <c r="I29" s="21"/>
      <c r="J29" s="65"/>
      <c r="K29" s="20"/>
      <c r="L29" s="66"/>
      <c r="M29" s="20"/>
    </row>
    <row r="30" spans="1:13" s="27" customFormat="1" ht="12.75" customHeight="1" x14ac:dyDescent="0.25">
      <c r="A30" s="28">
        <v>4</v>
      </c>
      <c r="B30" s="98"/>
      <c r="C30" s="86"/>
      <c r="D30" s="61"/>
      <c r="E30" s="19"/>
      <c r="F30" s="65"/>
      <c r="G30" s="20">
        <f t="shared" si="0"/>
        <v>0</v>
      </c>
      <c r="H30" s="66"/>
      <c r="I30" s="21">
        <f t="shared" ref="I30:I36" si="5">+H30*F30</f>
        <v>0</v>
      </c>
      <c r="J30" s="65"/>
      <c r="K30" s="20">
        <f t="shared" ref="K30:K36" si="6">+F30*J30</f>
        <v>0</v>
      </c>
      <c r="L30" s="62">
        <f t="shared" ref="L30:L31" si="7">+E30-H30-J30</f>
        <v>0</v>
      </c>
      <c r="M30" s="20">
        <f t="shared" ref="M30:M31" si="8">+L30*F30</f>
        <v>0</v>
      </c>
    </row>
    <row r="31" spans="1:13" s="27" customFormat="1" ht="12.75" customHeight="1" x14ac:dyDescent="0.25">
      <c r="A31" s="28">
        <v>5</v>
      </c>
      <c r="B31" s="104"/>
      <c r="C31" s="105"/>
      <c r="D31" s="67"/>
      <c r="E31" s="29"/>
      <c r="F31" s="65"/>
      <c r="G31" s="20">
        <f t="shared" si="0"/>
        <v>0</v>
      </c>
      <c r="H31" s="66"/>
      <c r="I31" s="21">
        <f t="shared" si="5"/>
        <v>0</v>
      </c>
      <c r="J31" s="65"/>
      <c r="K31" s="20">
        <f t="shared" si="6"/>
        <v>0</v>
      </c>
      <c r="L31" s="62">
        <f t="shared" si="7"/>
        <v>0</v>
      </c>
      <c r="M31" s="20">
        <f t="shared" si="8"/>
        <v>0</v>
      </c>
    </row>
    <row r="32" spans="1:13" s="27" customFormat="1" ht="12.75" customHeight="1" x14ac:dyDescent="0.25">
      <c r="A32" s="28">
        <v>6</v>
      </c>
      <c r="B32" s="98"/>
      <c r="C32" s="86"/>
      <c r="D32" s="61"/>
      <c r="E32" s="19"/>
      <c r="F32" s="65"/>
      <c r="G32" s="20">
        <f t="shared" si="0"/>
        <v>0</v>
      </c>
      <c r="H32" s="66"/>
      <c r="I32" s="21">
        <f t="shared" si="5"/>
        <v>0</v>
      </c>
      <c r="J32" s="65"/>
      <c r="K32" s="20">
        <f t="shared" si="6"/>
        <v>0</v>
      </c>
      <c r="L32" s="62">
        <f t="shared" ref="L32:L35" si="9">+E32-H32-J32</f>
        <v>0</v>
      </c>
      <c r="M32" s="20">
        <f t="shared" ref="M32:M35" si="10">+L32*F32</f>
        <v>0</v>
      </c>
    </row>
    <row r="33" spans="1:14" s="27" customFormat="1" ht="12.75" customHeight="1" x14ac:dyDescent="0.25">
      <c r="A33" s="28">
        <v>7</v>
      </c>
      <c r="B33" s="98"/>
      <c r="C33" s="86"/>
      <c r="D33" s="61"/>
      <c r="E33" s="19"/>
      <c r="F33" s="65"/>
      <c r="G33" s="20">
        <f t="shared" si="0"/>
        <v>0</v>
      </c>
      <c r="H33" s="66"/>
      <c r="I33" s="21">
        <f t="shared" si="5"/>
        <v>0</v>
      </c>
      <c r="J33" s="65"/>
      <c r="K33" s="20">
        <f t="shared" si="6"/>
        <v>0</v>
      </c>
      <c r="L33" s="62">
        <f t="shared" si="9"/>
        <v>0</v>
      </c>
      <c r="M33" s="20">
        <f t="shared" si="10"/>
        <v>0</v>
      </c>
    </row>
    <row r="34" spans="1:14" s="27" customFormat="1" ht="12.75" customHeight="1" x14ac:dyDescent="0.25">
      <c r="A34" s="28">
        <v>8</v>
      </c>
      <c r="B34" s="98"/>
      <c r="C34" s="86"/>
      <c r="D34" s="61"/>
      <c r="E34" s="19"/>
      <c r="F34" s="65"/>
      <c r="G34" s="20">
        <f t="shared" si="0"/>
        <v>0</v>
      </c>
      <c r="H34" s="66"/>
      <c r="I34" s="21">
        <f t="shared" si="5"/>
        <v>0</v>
      </c>
      <c r="J34" s="65"/>
      <c r="K34" s="20">
        <f t="shared" si="6"/>
        <v>0</v>
      </c>
      <c r="L34" s="62">
        <f t="shared" si="9"/>
        <v>0</v>
      </c>
      <c r="M34" s="20">
        <f t="shared" si="10"/>
        <v>0</v>
      </c>
    </row>
    <row r="35" spans="1:14" s="27" customFormat="1" ht="12.75" customHeight="1" x14ac:dyDescent="0.25">
      <c r="A35" s="28">
        <v>9</v>
      </c>
      <c r="B35" s="98"/>
      <c r="C35" s="86"/>
      <c r="D35" s="61"/>
      <c r="E35" s="19"/>
      <c r="F35" s="65"/>
      <c r="G35" s="20">
        <f t="shared" si="0"/>
        <v>0</v>
      </c>
      <c r="H35" s="66"/>
      <c r="I35" s="21">
        <f t="shared" si="5"/>
        <v>0</v>
      </c>
      <c r="J35" s="65"/>
      <c r="K35" s="20">
        <f t="shared" si="6"/>
        <v>0</v>
      </c>
      <c r="L35" s="62">
        <f t="shared" si="9"/>
        <v>0</v>
      </c>
      <c r="M35" s="20">
        <f t="shared" si="10"/>
        <v>0</v>
      </c>
    </row>
    <row r="36" spans="1:14" s="27" customFormat="1" ht="12.75" customHeight="1" x14ac:dyDescent="0.25">
      <c r="A36" s="28">
        <v>10</v>
      </c>
      <c r="B36" s="98"/>
      <c r="C36" s="86"/>
      <c r="D36" s="61"/>
      <c r="E36" s="19"/>
      <c r="F36" s="65"/>
      <c r="G36" s="20">
        <f t="shared" si="0"/>
        <v>0</v>
      </c>
      <c r="H36" s="66"/>
      <c r="I36" s="21">
        <f t="shared" si="5"/>
        <v>0</v>
      </c>
      <c r="J36" s="65"/>
      <c r="K36" s="20">
        <f t="shared" si="6"/>
        <v>0</v>
      </c>
      <c r="L36" s="62">
        <f>+E36-H36-J36</f>
        <v>0</v>
      </c>
      <c r="M36" s="20">
        <f t="shared" ref="M36" si="11">+L36*F36</f>
        <v>0</v>
      </c>
    </row>
    <row r="37" spans="1:14" ht="12" thickBot="1" x14ac:dyDescent="0.3">
      <c r="A37" s="30"/>
      <c r="B37" s="97" t="s">
        <v>10</v>
      </c>
      <c r="C37" s="97"/>
      <c r="D37" s="68"/>
      <c r="E37" s="31"/>
      <c r="F37" s="32"/>
      <c r="G37" s="33">
        <f>SUM(G24:G36)</f>
        <v>0</v>
      </c>
      <c r="H37" s="34"/>
      <c r="I37" s="35">
        <f>SUM(I24:I36)</f>
        <v>0</v>
      </c>
      <c r="J37" s="32"/>
      <c r="K37" s="33">
        <f>SUM(K24:K36)</f>
        <v>0</v>
      </c>
      <c r="L37" s="34"/>
      <c r="M37" s="33">
        <f>SUM(M24:M36)</f>
        <v>0</v>
      </c>
    </row>
    <row r="38" spans="1:14" ht="14.25" customHeight="1" x14ac:dyDescent="0.25">
      <c r="A38" s="36"/>
      <c r="B38" s="94" t="s">
        <v>11</v>
      </c>
      <c r="C38" s="94"/>
      <c r="D38" s="69"/>
      <c r="E38" s="37"/>
      <c r="F38" s="38"/>
      <c r="G38" s="39">
        <f>ROUND(G37*0.21,2)</f>
        <v>0</v>
      </c>
      <c r="H38" s="40"/>
      <c r="I38" s="41">
        <f>ROUND(I37*0.21,2)</f>
        <v>0</v>
      </c>
      <c r="J38" s="38"/>
      <c r="K38" s="39">
        <f>ROUND(K37*0.21,2)</f>
        <v>0</v>
      </c>
      <c r="L38" s="40"/>
      <c r="M38" s="39">
        <f>ROUND(M37*0.21,2)</f>
        <v>0</v>
      </c>
    </row>
    <row r="39" spans="1:14" ht="13.9" customHeight="1" thickBot="1" x14ac:dyDescent="0.3">
      <c r="A39" s="30"/>
      <c r="B39" s="97" t="s">
        <v>12</v>
      </c>
      <c r="C39" s="97"/>
      <c r="D39" s="68"/>
      <c r="E39" s="31"/>
      <c r="F39" s="42"/>
      <c r="G39" s="33">
        <f>G37+G38</f>
        <v>0</v>
      </c>
      <c r="H39" s="43"/>
      <c r="I39" s="35">
        <f>I37+I38</f>
        <v>0</v>
      </c>
      <c r="J39" s="42"/>
      <c r="K39" s="33">
        <f>K37+K38</f>
        <v>0</v>
      </c>
      <c r="L39" s="43"/>
      <c r="M39" s="33">
        <f>M37+M38</f>
        <v>0</v>
      </c>
    </row>
    <row r="40" spans="1:14" ht="11.15" customHeight="1" x14ac:dyDescent="0.25">
      <c r="A40" s="44"/>
      <c r="B40" s="95"/>
      <c r="C40" s="95"/>
      <c r="D40" s="44"/>
      <c r="E40" s="44"/>
      <c r="F40" s="45"/>
      <c r="G40" s="45"/>
      <c r="H40" s="45"/>
      <c r="I40" s="45"/>
      <c r="J40" s="45"/>
      <c r="K40" s="45"/>
      <c r="L40" s="45"/>
      <c r="M40" s="45"/>
    </row>
    <row r="41" spans="1:14" ht="30.75" customHeight="1" x14ac:dyDescent="0.25">
      <c r="A41" s="46"/>
      <c r="B41" s="46"/>
      <c r="C41" s="47"/>
      <c r="D41" s="47"/>
      <c r="E41" s="47"/>
      <c r="F41" s="47"/>
      <c r="G41" s="93"/>
      <c r="H41" s="48"/>
      <c r="I41" s="93"/>
      <c r="J41" s="48"/>
      <c r="K41" s="93"/>
      <c r="L41" s="48"/>
      <c r="M41" s="93"/>
      <c r="N41" s="48"/>
    </row>
    <row r="42" spans="1:14" x14ac:dyDescent="0.25">
      <c r="A42" s="96" t="s">
        <v>8</v>
      </c>
      <c r="B42" s="96"/>
      <c r="C42" s="96"/>
      <c r="D42" s="49"/>
      <c r="E42" s="49"/>
      <c r="F42" s="49"/>
      <c r="G42" s="93"/>
      <c r="H42" s="50"/>
      <c r="I42" s="93"/>
      <c r="J42" s="50"/>
      <c r="K42" s="93"/>
      <c r="M42" s="93"/>
    </row>
    <row r="43" spans="1:14" ht="21" customHeight="1" x14ac:dyDescent="0.25">
      <c r="A43" s="5"/>
      <c r="B43" s="5"/>
      <c r="C43" s="5"/>
      <c r="D43" s="1" t="s">
        <v>3</v>
      </c>
      <c r="F43" s="4"/>
      <c r="H43" s="4" t="s">
        <v>4</v>
      </c>
      <c r="J43" s="4" t="s">
        <v>5</v>
      </c>
    </row>
    <row r="44" spans="1:14" x14ac:dyDescent="0.25">
      <c r="A44" s="5"/>
      <c r="B44" s="5"/>
      <c r="C44" s="5"/>
      <c r="D44" s="4"/>
      <c r="E44" s="4"/>
      <c r="F44" s="4"/>
      <c r="H44" s="4"/>
      <c r="J44" s="4"/>
    </row>
    <row r="45" spans="1:14" x14ac:dyDescent="0.25">
      <c r="A45" s="5"/>
      <c r="B45" s="5"/>
      <c r="C45" s="5"/>
    </row>
    <row r="46" spans="1:14" x14ac:dyDescent="0.25">
      <c r="A46" s="96" t="s">
        <v>18</v>
      </c>
      <c r="B46" s="96"/>
      <c r="C46" s="96"/>
      <c r="D46" s="99"/>
      <c r="E46" s="99"/>
      <c r="F46" s="51"/>
      <c r="H46" s="50"/>
      <c r="J46" s="50"/>
    </row>
    <row r="47" spans="1:14" ht="20.25" customHeight="1" x14ac:dyDescent="0.25">
      <c r="A47" s="5"/>
      <c r="B47" s="5"/>
      <c r="C47" s="5"/>
      <c r="D47" s="1" t="s">
        <v>3</v>
      </c>
      <c r="F47" s="4"/>
      <c r="H47" s="4" t="s">
        <v>4</v>
      </c>
      <c r="J47" s="4" t="s">
        <v>5</v>
      </c>
    </row>
    <row r="48" spans="1:14" x14ac:dyDescent="0.25">
      <c r="A48" s="5"/>
      <c r="B48" s="5"/>
      <c r="C48" s="5"/>
      <c r="D48" s="4"/>
      <c r="E48" s="4"/>
      <c r="F48" s="4"/>
      <c r="H48" s="4"/>
      <c r="J48" s="4"/>
    </row>
    <row r="49" spans="1:13" x14ac:dyDescent="0.25">
      <c r="A49" s="5"/>
      <c r="B49" s="5"/>
      <c r="C49" s="5"/>
    </row>
    <row r="50" spans="1:13" x14ac:dyDescent="0.25">
      <c r="A50" s="96" t="s">
        <v>13</v>
      </c>
      <c r="B50" s="96"/>
      <c r="C50" s="96"/>
      <c r="D50" s="99"/>
      <c r="E50" s="99"/>
      <c r="F50" s="51"/>
      <c r="H50" s="50"/>
      <c r="J50" s="50"/>
    </row>
    <row r="51" spans="1:13" ht="20.25" customHeight="1" x14ac:dyDescent="0.25">
      <c r="A51" s="5"/>
      <c r="B51" s="5"/>
      <c r="C51" s="5"/>
      <c r="D51" s="1" t="s">
        <v>3</v>
      </c>
      <c r="F51" s="4"/>
      <c r="H51" s="4" t="s">
        <v>4</v>
      </c>
      <c r="J51" s="4" t="s">
        <v>5</v>
      </c>
    </row>
    <row r="52" spans="1:13" x14ac:dyDescent="0.25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5"/>
      <c r="B53" s="5"/>
      <c r="C53" s="5"/>
      <c r="D53" s="5"/>
      <c r="E53" s="5"/>
    </row>
    <row r="55" spans="1:13" x14ac:dyDescent="0.25">
      <c r="G55" s="4"/>
      <c r="I55" s="4"/>
      <c r="K55" s="4"/>
      <c r="M55" s="4"/>
    </row>
  </sheetData>
  <mergeCells count="38">
    <mergeCell ref="D46:E46"/>
    <mergeCell ref="D50:E50"/>
    <mergeCell ref="F4:H4"/>
    <mergeCell ref="I41:I42"/>
    <mergeCell ref="J20:K20"/>
    <mergeCell ref="K41:K42"/>
    <mergeCell ref="H20:I20"/>
    <mergeCell ref="A16:M16"/>
    <mergeCell ref="A46:C46"/>
    <mergeCell ref="B29:C29"/>
    <mergeCell ref="B32:C32"/>
    <mergeCell ref="B30:C30"/>
    <mergeCell ref="B33:C33"/>
    <mergeCell ref="B31:C31"/>
    <mergeCell ref="L20:M20"/>
    <mergeCell ref="M41:M42"/>
    <mergeCell ref="A50:C50"/>
    <mergeCell ref="B37:C37"/>
    <mergeCell ref="B25:C25"/>
    <mergeCell ref="B34:C34"/>
    <mergeCell ref="B35:C35"/>
    <mergeCell ref="B36:C36"/>
    <mergeCell ref="B39:C39"/>
    <mergeCell ref="G41:G42"/>
    <mergeCell ref="B38:C38"/>
    <mergeCell ref="B28:C28"/>
    <mergeCell ref="B40:C40"/>
    <mergeCell ref="A42:C42"/>
    <mergeCell ref="F20:G20"/>
    <mergeCell ref="B24:C24"/>
    <mergeCell ref="B27:C27"/>
    <mergeCell ref="D20:D21"/>
    <mergeCell ref="E20:E21"/>
    <mergeCell ref="A20:A21"/>
    <mergeCell ref="B20:C21"/>
    <mergeCell ref="B23:C23"/>
    <mergeCell ref="B26:C26"/>
    <mergeCell ref="B22:C22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11 – Atliktų darbų akto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 2 0 2 2 - 0 2 - 0 2 T 1 7 : 3 8 : 0 6 . 0 0 0 0 0 0 0 + 0 2 : 0 0 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0C64918B-8259-46ED-B994-4CE9B3AD5F78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F2-ikainio sut</vt:lpstr>
      <vt:lpstr>'F2-ikainio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SIKC kompiuteris</cp:lastModifiedBy>
  <cp:lastPrinted>2022-02-02T15:37:56Z</cp:lastPrinted>
  <dcterms:created xsi:type="dcterms:W3CDTF">1999-07-01T09:33:53Z</dcterms:created>
  <dcterms:modified xsi:type="dcterms:W3CDTF">2024-05-14T12:27:31Z</dcterms:modified>
</cp:coreProperties>
</file>