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133046\Desktop\KMPC 2024-12-13\"/>
    </mc:Choice>
  </mc:AlternateContent>
  <xr:revisionPtr revIDLastSave="0" documentId="13_ncr:1_{1425748C-C0D0-4D60-B468-4641283C8B18}" xr6:coauthVersionLast="47" xr6:coauthVersionMax="47" xr10:uidLastSave="{00000000-0000-0000-0000-000000000000}"/>
  <bookViews>
    <workbookView xWindow="-108" yWindow="-108" windowWidth="23256" windowHeight="12456" xr2:uid="{C7AC1B96-49E6-457B-BA7E-CF7959A0BF79}"/>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G35" i="1" s="1"/>
  <c r="F34" i="1"/>
  <c r="G34" i="1" s="1"/>
  <c r="F33" i="1"/>
  <c r="G33" i="1" s="1"/>
  <c r="F32" i="1"/>
  <c r="G32" i="1" s="1"/>
  <c r="F31" i="1"/>
  <c r="G31" i="1" s="1"/>
  <c r="H31" i="1" s="1"/>
  <c r="F30" i="1"/>
  <c r="G30" i="1" s="1"/>
  <c r="H30" i="1" s="1"/>
  <c r="F29" i="1"/>
  <c r="G29" i="1" s="1"/>
  <c r="H29" i="1" s="1"/>
  <c r="F28" i="1"/>
  <c r="G28" i="1" s="1"/>
  <c r="H28" i="1" s="1"/>
  <c r="F27" i="1"/>
  <c r="G27" i="1" s="1"/>
  <c r="H27" i="1" s="1"/>
  <c r="H35" i="1" l="1"/>
  <c r="H34" i="1"/>
  <c r="H33" i="1"/>
  <c r="F36" i="1"/>
  <c r="H32" i="1"/>
  <c r="G36" i="1"/>
  <c r="D23" i="1" l="1"/>
  <c r="H36" i="1"/>
</calcChain>
</file>

<file path=xl/sharedStrings.xml><?xml version="1.0" encoding="utf-8"?>
<sst xmlns="http://schemas.openxmlformats.org/spreadsheetml/2006/main" count="49" uniqueCount="49">
  <si>
    <t>Pirkimo sąlygų 6 B priedas „Pasiūlymo forma B dalis“</t>
  </si>
  <si>
    <t>PASIŪLYMAS</t>
  </si>
  <si>
    <t xml:space="preserve">B DALIS: KAINA </t>
  </si>
  <si>
    <t>INFORMACIJA APIE TIEKĖJĄ:</t>
  </si>
  <si>
    <t xml:space="preserve">Tiekėjo pavadinimas </t>
  </si>
  <si>
    <t xml:space="preserve">Tiekėjo adresas </t>
  </si>
  <si>
    <t>Tiekėjo juridinio asmens kodas (-ai) (tuo atveju, jei pasiūlymą teikia fizinis asmuo - verslo pažymėjimo Nr. ar pan.), (įmonės kodas)</t>
  </si>
  <si>
    <t>PVM mokėtojo kodas</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</si>
  <si>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</si>
  <si>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</si>
  <si>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</si>
  <si>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</si>
  <si>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pasirašysiančio tiekėjo įmonės atstovo pareigos, vardas ir pavardė</t>
  </si>
  <si>
    <t>Sutartį tiekėjas galės pasirašyti elektroniniu parašu (Taip/Ne), adoc. Formatu</t>
  </si>
  <si>
    <r>
      <rPr>
        <b/>
        <u/>
        <sz val="12"/>
        <color theme="1"/>
        <rFont val="Times New Roman"/>
        <family val="1"/>
      </rPr>
      <t xml:space="preserve">Pastaba: </t>
    </r>
    <r>
      <rPr>
        <sz val="12"/>
        <color theme="1"/>
        <rFont val="Times New Roman"/>
        <family val="1"/>
      </rPr>
      <t xml:space="preserve">Tiekėjas turi įrašyti paslaugų įkainius 5 ir taikomą PVM tarifą (jei taikoma) 4 stulpelyje. Bendra kaina bus paskaičiuota automatiškai. Įkainius rekomenduojama nurodyti ne daugiau kaip 4 skaičių po kablelio tikslumu. </t>
    </r>
    <r>
      <rPr>
        <b/>
        <sz val="12"/>
        <color theme="1"/>
        <rFont val="Times New Roman"/>
        <family val="1"/>
      </rPr>
      <t>Į Paslaugų įkainius turi būti įskaičiuoti visi mokesčiai, isškyrus PVM, ir visos su paslaugų teikimu susijusios išlaidos.</t>
    </r>
  </si>
  <si>
    <t>Eil. Nr.</t>
  </si>
  <si>
    <t>Paslaugų pavadinimas</t>
  </si>
  <si>
    <t>Preliminarus kiekis per 2 metus, vnt.</t>
  </si>
  <si>
    <t>PVM dydis %</t>
  </si>
  <si>
    <t>Įkainis, Eur be PVM</t>
  </si>
  <si>
    <t>Įkainis be PVM, kurio negali viršyti</t>
  </si>
  <si>
    <t>Paslaugų teikėjo sąskaitos duomenų apdorojimas, konsolidavimas</t>
  </si>
  <si>
    <t>Vieno, dviejų, trijų, keturių ir penkių Paslaugų tiekėjų sąskaitos spausdinimas, įdėjimas į voką ir pristatymas Vartotojų adresų I zonoje, iki 50 g. (ne daugiau kaip 2 dvipusiai A4 lapai)</t>
  </si>
  <si>
    <t>Vieno, dviejų, trijų, keturių ir penkių Paslaugų tiekėjų sąskaitos spausdinimas, įdėjimas į voką ir pristatymas Vartotojų adresų II zonoje, iki 50 g. (ne daugiau kaip 2 dvipusiai A4 lapai)</t>
  </si>
  <si>
    <t>Vieno, dviejų, trijų, keturių ir penkių Paslaugų tiekėjų sąskaitos spausdinimas, įdėjimas į voką ir pristatymas Vartotojų adresų III zonoje, iki 50 g. (ne daugiau kaip 2 dvipusiai A4 lapai)</t>
  </si>
  <si>
    <t>A4 vienpusio papildomo lapo (įskaitant lapą) įdėjimas į voką, pristatymas</t>
  </si>
  <si>
    <t>A4 dvipusio papildomo lapo (įskaitant lapą) įdėjimas į voką, pristatymas</t>
  </si>
  <si>
    <t>4+0 spauda ant voko</t>
  </si>
  <si>
    <t>4+0 spauda ant lapo</t>
  </si>
  <si>
    <t>Paslaugų teikėjo įmokos priėmimas per Mokėjimo platformą (jei Paslaugų teikėjas pateikia Mokėjimo platformoje daugiau kaip vieną sąskaitą ir Vartotojas sumoka per Mokėjimo platformą daugiau nei vieną įmoką, įkainis skaičiuojamas kiekvienam mokėjimo pranešimui atskirai)</t>
  </si>
  <si>
    <t>Viso:</t>
  </si>
  <si>
    <t>Vertinama pasiūlymo kaina neturi viršyti 1 311 336,00 Eur be PVM (1 586 716,56 Eur su PVM). Jeigu pasiūlymo kaina su didesnė, pasiūlymas bus atmestas, kaip neatitinkantis pirkimo dokumentų reikalavimų.</t>
  </si>
  <si>
    <r>
      <rPr>
        <b/>
        <sz val="12"/>
        <color theme="1"/>
        <rFont val="Times New Roman"/>
        <family val="1"/>
      </rPr>
      <t xml:space="preserve">Pasirašydami šį pasiūlymą, tvirtiname, kad: </t>
    </r>
    <r>
      <rPr>
        <sz val="12"/>
        <color theme="1"/>
        <rFont val="Times New Roman"/>
        <family val="1"/>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specialiųjų pirkimo sąlygų 1 priede „Terminai“ atitinkamame punkte nurodytą terminą.  </t>
    </r>
  </si>
  <si>
    <t>Kartu su Pasiūlymu (B dalimi) pateikiami šie dokumentai:</t>
  </si>
  <si>
    <t xml:space="preserve">Eil. Nr. </t>
  </si>
  <si>
    <t>Pateikto dokumento pavadinimas</t>
  </si>
  <si>
    <t>Lapų skaičius</t>
  </si>
  <si>
    <t>Ar dokumente yra konfidencialios informacijos? (Taip / Ne)</t>
  </si>
  <si>
    <t>Paaiškinimas, kokia konkreti informacija dokumente yra konfidenciali ir kodėl*</t>
  </si>
  <si>
    <t>*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t>
  </si>
  <si>
    <t>(Tiekėjo arba jo įgalioto asmens pareigų pavadinimas)</t>
  </si>
  <si>
    <t>(Parašas)</t>
  </si>
  <si>
    <t>(Vardas, pavardė)</t>
  </si>
  <si>
    <t>Bandra kaina, Eur be PVM (3x5=6)</t>
  </si>
  <si>
    <t>PVM suma (6x4=7)</t>
  </si>
  <si>
    <t>Bendra kaina, Eur su PVM     (6+7=8)</t>
  </si>
  <si>
    <t>DĖL VIEŠOJO PIRKIMO „Sąskaitų už komunalines ir kitas paslaugas konsolidavimo ir pateikimo vienoje internetinėje platformoje ir mobilioje aplikacijoje, įmokų priėmimo ir jų administravimo, popierinių sąskaitų spausdinimo ir pristatymo viename voke paslaugos“</t>
  </si>
  <si>
    <t>(Šis dokumentas teikiamas CVP IS pasiūlymo lango „Finansinis“)</t>
  </si>
  <si>
    <r>
      <t xml:space="preserve">Išnagrinėję pirkimo dokumentus ir reikalavimus, mes siūlome </t>
    </r>
    <r>
      <rPr>
        <i/>
        <sz val="12"/>
        <color theme="1"/>
        <rFont val="Times New Roman"/>
        <family val="1"/>
      </rPr>
      <t>sąskaitų už komunalines ir kitas paslaugas konsolidavimo ir pateikimo vienoje internetinėje platformoje ir mobilioje aplikacijoje, įmokų priėmimo ir jų administravimo, popierinių sąskaitų spausdinimo ir pristatymo viename voke paslaugas</t>
    </r>
    <r>
      <rPr>
        <sz val="12"/>
        <color theme="1"/>
        <rFont val="Times New Roman"/>
        <family val="1"/>
      </rPr>
      <t xml:space="preserve">, atitinkančias specialiųjų pirkimo sąlygų 2 priede nurodytos ,,Techninė specifikacija“ reikalavimus, teikti už </t>
    </r>
    <r>
      <rPr>
        <b/>
        <sz val="12"/>
        <color theme="1"/>
        <rFont val="Times New Roman"/>
        <family val="1"/>
      </rPr>
      <t>bendrą kainą</t>
    </r>
    <r>
      <rPr>
        <sz val="12"/>
        <color theme="1"/>
        <rFont val="Times New Roman"/>
        <family val="1"/>
      </rPr>
      <t xml:space="preserve"> (</t>
    </r>
    <r>
      <rPr>
        <b/>
        <sz val="12"/>
        <color theme="1"/>
        <rFont val="Times New Roman"/>
        <family val="1"/>
      </rPr>
      <t>Eur su PVM)</t>
    </r>
    <r>
      <rPr>
        <sz val="12"/>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</si>
</sst>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1"/>
      <color theme="1"/>
      <name val="Aptos Narrow"/>
      <family val="2"/>
      <charset val="186"/>
      <scheme val="minor"/>
    </font>
    <font>
      <b/>
      <sz val="14"/>
      <color theme="1"/>
      <name val="Times New Roman"/>
      <family val="1"/>
    </font>
    <font>
      <sz val="12"/>
      <color theme="1"/>
      <name val="Times New Roman"/>
      <family val="1"/>
    </font>
    <font>
      <i/>
      <sz val="12"/>
      <color theme="1"/>
      <name val="Times New Roman"/>
      <family val="1"/>
    </font>
    <font>
      <b/>
      <sz val="12"/>
      <color theme="1"/>
      <name val="Times New Roman"/>
      <family val="1"/>
    </font>
    <font>
      <b/>
      <sz val="12"/>
      <color rgb="FFFF0000"/>
      <name val="Times New Roman"/>
      <family val="1"/>
    </font>
    <font>
      <b/>
      <u/>
      <sz val="12"/>
      <color theme="1"/>
      <name val="Times New Roman"/>
      <family val="1"/>
    </font>
    <font>
      <i/>
      <sz val="11"/>
      <color theme="1"/>
      <name val="Times New Roman"/>
      <family val="1"/>
    </font>
    <font>
      <b/>
      <sz val="11"/>
      <color rgb="FFFF0000"/>
      <name val="Times New Roman"/>
      <family val="1"/>
    </font>
    <font>
      <sz val="11"/>
      <name val="Aptos Narrow"/>
      <family val="2"/>
      <charset val="186"/>
      <scheme val="minor"/>
    </font>
    <font>
      <sz val="12"/>
      <name val="Times New Roman"/>
      <family val="1"/>
      <charset val="186"/>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s>
  <cellStyleXfs count="1">
    <xf numFmtId="0" fontId="0" fillId="0" borderId="0"/>
  </cellStyleXfs>
  <cellXfs count="51">
    <xf numFmtId="0" fontId="0" fillId="0" borderId="0" xfId="0"/>
    <xf numFmtId="0" fontId="0" fillId="0" borderId="0" xfId="0" applyAlignment="1">
      <alignment wrapText="1"/>
    </xf>
    <xf numFmtId="0" fontId="4" fillId="0" borderId="1" xfId="0" applyFont="1" applyBorder="1"/>
    <xf numFmtId="0" fontId="4" fillId="0" borderId="1" xfId="0" applyFont="1" applyBorder="1" applyAlignment="1">
      <alignment wrapText="1"/>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wrapText="1"/>
    </xf>
    <xf numFmtId="0" fontId="0" fillId="0" borderId="5" xfId="0" applyBorder="1"/>
    <xf numFmtId="0" fontId="9"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xf>
    <xf numFmtId="3" fontId="0" fillId="0" borderId="0" xfId="0" applyNumberFormat="1"/>
    <xf numFmtId="164" fontId="10" fillId="2" borderId="1" xfId="0" applyNumberFormat="1" applyFont="1" applyFill="1" applyBorder="1" applyAlignment="1">
      <alignment horizontal="center" vertical="center"/>
    </xf>
    <xf numFmtId="0" fontId="2" fillId="0" borderId="4" xfId="0" applyFont="1" applyBorder="1" applyAlignment="1">
      <alignment horizontal="center" vertical="center"/>
    </xf>
    <xf numFmtId="1" fontId="2" fillId="0" borderId="8" xfId="0" applyNumberFormat="1" applyFont="1" applyBorder="1" applyAlignment="1" applyProtection="1">
      <alignment horizontal="center" vertical="center"/>
      <protection locked="0"/>
    </xf>
    <xf numFmtId="164" fontId="2" fillId="0" borderId="9" xfId="0" applyNumberFormat="1" applyFont="1" applyBorder="1" applyAlignment="1" applyProtection="1">
      <alignment horizontal="center" vertical="center"/>
      <protection locked="0"/>
    </xf>
    <xf numFmtId="1" fontId="2" fillId="0" borderId="10" xfId="0" applyNumberFormat="1" applyFont="1" applyBorder="1" applyAlignment="1" applyProtection="1">
      <alignment horizontal="center" vertical="center"/>
      <protection locked="0"/>
    </xf>
    <xf numFmtId="164" fontId="2" fillId="0" borderId="11" xfId="0" applyNumberFormat="1" applyFont="1" applyBorder="1" applyAlignment="1" applyProtection="1">
      <alignment horizontal="center" vertical="center"/>
      <protection locked="0"/>
    </xf>
    <xf numFmtId="1" fontId="2" fillId="0" borderId="12" xfId="0" applyNumberFormat="1" applyFont="1" applyBorder="1" applyAlignment="1" applyProtection="1">
      <alignment horizontal="center" vertical="center"/>
      <protection locked="0"/>
    </xf>
    <xf numFmtId="164" fontId="2" fillId="0" borderId="13" xfId="0" applyNumberFormat="1" applyFont="1" applyBorder="1" applyAlignment="1" applyProtection="1">
      <alignment horizontal="center" vertical="center"/>
      <protection locked="0"/>
    </xf>
    <xf numFmtId="0" fontId="0" fillId="3" borderId="4" xfId="0" applyFill="1" applyBorder="1"/>
    <xf numFmtId="0" fontId="4" fillId="3" borderId="1" xfId="0" applyFont="1" applyFill="1" applyBorder="1" applyAlignment="1">
      <alignment horizontal="center"/>
    </xf>
    <xf numFmtId="0" fontId="4" fillId="3" borderId="7" xfId="0" applyFont="1" applyFill="1" applyBorder="1" applyAlignment="1">
      <alignment horizontal="center"/>
    </xf>
    <xf numFmtId="0" fontId="2" fillId="3" borderId="1" xfId="0" applyFont="1" applyFill="1" applyBorder="1" applyAlignment="1">
      <alignment horizontal="left" vertical="center" wrapText="1"/>
    </xf>
    <xf numFmtId="0" fontId="2" fillId="4" borderId="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7" xfId="0" applyFont="1" applyFill="1" applyBorder="1" applyAlignment="1">
      <alignment horizontal="center" vertical="center"/>
    </xf>
    <xf numFmtId="0" fontId="2" fillId="0" borderId="14" xfId="0" applyFont="1" applyBorder="1" applyAlignment="1">
      <alignment horizontal="center" vertical="center"/>
    </xf>
    <xf numFmtId="2" fontId="4" fillId="0" borderId="6" xfId="0" applyNumberFormat="1" applyFont="1" applyBorder="1"/>
    <xf numFmtId="0" fontId="2" fillId="0" borderId="1" xfId="0" applyFont="1" applyBorder="1" applyProtection="1">
      <protection locked="0"/>
    </xf>
    <xf numFmtId="2" fontId="4" fillId="5" borderId="6" xfId="0" applyNumberFormat="1" applyFont="1" applyFill="1" applyBorder="1"/>
    <xf numFmtId="2" fontId="2" fillId="0" borderId="3" xfId="0" applyNumberFormat="1" applyFont="1" applyBorder="1"/>
    <xf numFmtId="0" fontId="2" fillId="0" borderId="0" xfId="0" applyFont="1" applyAlignment="1">
      <alignment wrapText="1"/>
    </xf>
    <xf numFmtId="0" fontId="2" fillId="0" borderId="1" xfId="0" applyFont="1" applyBorder="1" applyAlignment="1">
      <alignment horizontal="center" wrapText="1"/>
    </xf>
    <xf numFmtId="0" fontId="2" fillId="0" borderId="1" xfId="0" applyFont="1" applyBorder="1" applyAlignment="1">
      <alignment horizontal="center"/>
    </xf>
    <xf numFmtId="0" fontId="7" fillId="0" borderId="0" xfId="0" applyFont="1" applyAlignment="1">
      <alignment wrapText="1"/>
    </xf>
    <xf numFmtId="0" fontId="0" fillId="0" borderId="0" xfId="0" applyAlignment="1">
      <alignment wrapText="1"/>
    </xf>
    <xf numFmtId="0" fontId="2" fillId="0" borderId="2" xfId="0" applyFont="1" applyBorder="1" applyProtection="1">
      <protection locked="0"/>
    </xf>
    <xf numFmtId="0" fontId="0" fillId="0" borderId="3" xfId="0" applyBorder="1"/>
    <xf numFmtId="0" fontId="0" fillId="0" borderId="4" xfId="0" applyBorder="1"/>
    <xf numFmtId="0" fontId="1" fillId="0" borderId="0" xfId="0" applyFont="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right" wrapText="1"/>
    </xf>
    <xf numFmtId="0" fontId="0" fillId="3" borderId="3" xfId="0" applyFill="1" applyBorder="1" applyAlignment="1">
      <alignment horizontal="right" wrapText="1"/>
    </xf>
    <xf numFmtId="0" fontId="0" fillId="3" borderId="5" xfId="0" applyFill="1" applyBorder="1" applyAlignment="1">
      <alignment horizontal="right" wrapText="1"/>
    </xf>
    <xf numFmtId="0" fontId="2" fillId="0" borderId="1" xfId="0" applyFont="1" applyBorder="1" applyAlignment="1">
      <alignment wrapText="1"/>
    </xf>
    <xf numFmtId="0" fontId="2" fillId="0" borderId="1" xfId="0" applyFont="1" applyBorder="1" applyAlignment="1" applyProtection="1">
      <alignment wrapText="1"/>
      <protection locked="0"/>
    </xf>
    <xf numFmtId="0" fontId="8" fillId="0" borderId="0" xfId="0" applyFont="1" applyAlignment="1">
      <alignment horizontal="center" wrapText="1"/>
    </xf>
    <xf numFmtId="0" fontId="5" fillId="0" borderId="0" xfId="0" applyFont="1" applyAlignment="1">
      <alignment wrapText="1"/>
    </xf>
    <xf numFmtId="0" fontId="4" fillId="0" borderId="0" xfId="0" applyFont="1" applyAlignment="1">
      <alignment wrapText="1"/>
    </xf>
    <xf numFmtId="0" fontId="2" fillId="0" borderId="5" xfId="0" applyFont="1" applyBorder="1" applyAlignment="1">
      <alignment wrapText="1"/>
    </xf>
  </cellXfs>
  <cellStyles count="1">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BE01-D380-4EBE-8C72-CBC75C616785}">
  <sheetPr>
    <pageSetUpPr fitToPage="1"/>
  </sheetPr>
  <dimension ref="A1:L55"/>
  <sheetViews>
    <sheetView tabSelected="1" topLeftCell="A22" zoomScaleNormal="100" workbookViewId="0">
      <selection activeCell="E27" sqref="E27"/>
    </sheetView>
  </sheetViews>
  <sheetFormatPr defaultRowHeight="14.4" x14ac:dyDescent="0.3"/>
  <cols>
    <col min="1" max="1" width="7.44140625" customWidth="1"/>
    <col min="2" max="2" width="30.5546875" customWidth="1"/>
    <col min="3" max="3" width="16.33203125" customWidth="1"/>
    <col min="4" max="4" width="16.109375" customWidth="1"/>
    <col min="5" max="5" width="11.88671875" customWidth="1"/>
    <col min="6" max="6" width="13.88671875" customWidth="1"/>
    <col min="7" max="7" width="12.88671875" customWidth="1"/>
    <col min="8" max="8" width="16.109375" customWidth="1"/>
    <col min="9" max="9" width="13.33203125" customWidth="1"/>
    <col min="10" max="10" width="9.109375" customWidth="1"/>
    <col min="11" max="11" width="9.109375" hidden="1" customWidth="1"/>
  </cols>
  <sheetData>
    <row r="1" spans="1:11" ht="29.25" customHeight="1" x14ac:dyDescent="0.3">
      <c r="F1" s="32" t="s">
        <v>0</v>
      </c>
      <c r="G1" s="32"/>
      <c r="H1" s="32"/>
      <c r="I1" s="32"/>
      <c r="J1" s="32"/>
    </row>
    <row r="3" spans="1:11" ht="30" customHeight="1" x14ac:dyDescent="0.3">
      <c r="B3" s="47" t="s">
        <v>47</v>
      </c>
      <c r="C3" s="47"/>
      <c r="D3" s="47"/>
      <c r="E3" s="47"/>
      <c r="F3" s="47"/>
      <c r="G3" s="47"/>
      <c r="H3" s="47"/>
      <c r="I3" s="47"/>
    </row>
    <row r="5" spans="1:11" ht="17.399999999999999" x14ac:dyDescent="0.3">
      <c r="A5" s="40" t="s">
        <v>1</v>
      </c>
      <c r="B5" s="40"/>
      <c r="C5" s="40"/>
      <c r="D5" s="40"/>
      <c r="E5" s="40"/>
      <c r="F5" s="40"/>
      <c r="G5" s="40"/>
      <c r="H5" s="40"/>
      <c r="I5" s="40"/>
      <c r="J5" s="40"/>
    </row>
    <row r="6" spans="1:11" ht="54.75" customHeight="1" x14ac:dyDescent="0.3">
      <c r="A6" s="40" t="s">
        <v>46</v>
      </c>
      <c r="B6" s="40"/>
      <c r="C6" s="40"/>
      <c r="D6" s="40"/>
      <c r="E6" s="40"/>
      <c r="F6" s="40"/>
      <c r="G6" s="40"/>
      <c r="H6" s="40"/>
      <c r="I6" s="40"/>
      <c r="J6" s="40"/>
      <c r="K6" s="40"/>
    </row>
    <row r="7" spans="1:11" ht="15.75" customHeight="1" x14ac:dyDescent="0.3">
      <c r="A7" s="41" t="s">
        <v>2</v>
      </c>
      <c r="B7" s="41"/>
      <c r="C7" s="41"/>
      <c r="D7" s="41"/>
      <c r="E7" s="41"/>
      <c r="F7" s="41"/>
      <c r="G7" s="41"/>
      <c r="H7" s="41"/>
      <c r="I7" s="41"/>
      <c r="J7" s="41"/>
    </row>
    <row r="9" spans="1:11" ht="15.6" x14ac:dyDescent="0.3">
      <c r="A9" s="41" t="s">
        <v>3</v>
      </c>
      <c r="B9" s="41"/>
      <c r="C9" s="41"/>
      <c r="D9" s="41"/>
      <c r="E9" s="41"/>
      <c r="F9" s="41"/>
      <c r="G9" s="41"/>
      <c r="H9" s="41"/>
      <c r="I9" s="41"/>
      <c r="J9" s="41"/>
    </row>
    <row r="11" spans="1:11" ht="15.6" x14ac:dyDescent="0.3">
      <c r="A11" s="45" t="s">
        <v>4</v>
      </c>
      <c r="B11" s="45"/>
      <c r="C11" s="45"/>
      <c r="D11" s="45"/>
      <c r="E11" s="46"/>
      <c r="F11" s="46"/>
      <c r="G11" s="46"/>
      <c r="H11" s="46"/>
      <c r="I11" s="46"/>
    </row>
    <row r="12" spans="1:11" ht="15.6" x14ac:dyDescent="0.3">
      <c r="A12" s="45" t="s">
        <v>5</v>
      </c>
      <c r="B12" s="45"/>
      <c r="C12" s="45"/>
      <c r="D12" s="45"/>
      <c r="E12" s="46"/>
      <c r="F12" s="46"/>
      <c r="G12" s="46"/>
      <c r="H12" s="46"/>
      <c r="I12" s="46"/>
    </row>
    <row r="13" spans="1:11" ht="48" customHeight="1" x14ac:dyDescent="0.3">
      <c r="A13" s="45" t="s">
        <v>6</v>
      </c>
      <c r="B13" s="45"/>
      <c r="C13" s="45"/>
      <c r="D13" s="45"/>
      <c r="E13" s="46"/>
      <c r="F13" s="46"/>
      <c r="G13" s="46"/>
      <c r="H13" s="46"/>
      <c r="I13" s="46"/>
    </row>
    <row r="14" spans="1:11" ht="15.6" x14ac:dyDescent="0.3">
      <c r="A14" s="45" t="s">
        <v>7</v>
      </c>
      <c r="B14" s="45"/>
      <c r="C14" s="45"/>
      <c r="D14" s="45"/>
      <c r="E14" s="46"/>
      <c r="F14" s="46"/>
      <c r="G14" s="46"/>
      <c r="H14" s="46"/>
      <c r="I14" s="46"/>
    </row>
    <row r="15" spans="1:11" ht="31.5" customHeight="1" x14ac:dyDescent="0.3">
      <c r="A15" s="45" t="s">
        <v>8</v>
      </c>
      <c r="B15" s="45"/>
      <c r="C15" s="45"/>
      <c r="D15" s="45"/>
      <c r="E15" s="46"/>
      <c r="F15" s="46"/>
      <c r="G15" s="46"/>
      <c r="H15" s="46"/>
      <c r="I15" s="46"/>
    </row>
    <row r="16" spans="1:11" ht="18" customHeight="1" x14ac:dyDescent="0.3">
      <c r="A16" s="45" t="s">
        <v>9</v>
      </c>
      <c r="B16" s="45"/>
      <c r="C16" s="45"/>
      <c r="D16" s="45"/>
      <c r="E16" s="46"/>
      <c r="F16" s="46"/>
      <c r="G16" s="46"/>
      <c r="H16" s="46"/>
      <c r="I16" s="46"/>
    </row>
    <row r="17" spans="1:12" ht="32.25" customHeight="1" x14ac:dyDescent="0.3">
      <c r="A17" s="45" t="s">
        <v>10</v>
      </c>
      <c r="B17" s="45"/>
      <c r="C17" s="45"/>
      <c r="D17" s="45"/>
      <c r="E17" s="46"/>
      <c r="F17" s="46"/>
      <c r="G17" s="46"/>
      <c r="H17" s="46"/>
      <c r="I17" s="46"/>
    </row>
    <row r="18" spans="1:12" ht="48" customHeight="1" x14ac:dyDescent="0.3">
      <c r="A18" s="45" t="s">
        <v>11</v>
      </c>
      <c r="B18" s="45"/>
      <c r="C18" s="45"/>
      <c r="D18" s="45"/>
      <c r="E18" s="46"/>
      <c r="F18" s="46"/>
      <c r="G18" s="46"/>
      <c r="H18" s="46"/>
      <c r="I18" s="46"/>
    </row>
    <row r="19" spans="1:12" ht="31.5" customHeight="1" x14ac:dyDescent="0.3">
      <c r="A19" s="45" t="s">
        <v>12</v>
      </c>
      <c r="B19" s="45"/>
      <c r="C19" s="45"/>
      <c r="D19" s="45"/>
      <c r="E19" s="46"/>
      <c r="F19" s="46"/>
      <c r="G19" s="46"/>
      <c r="H19" s="46"/>
      <c r="I19" s="46"/>
    </row>
    <row r="20" spans="1:12" ht="34.5" customHeight="1" x14ac:dyDescent="0.3">
      <c r="A20" s="45" t="s">
        <v>13</v>
      </c>
      <c r="B20" s="45"/>
      <c r="C20" s="45"/>
      <c r="D20" s="45"/>
      <c r="E20" s="46"/>
      <c r="F20" s="46"/>
      <c r="G20" s="46"/>
      <c r="H20" s="46"/>
      <c r="I20" s="46"/>
    </row>
    <row r="22" spans="1:12" ht="50.25" customHeight="1" thickBot="1" x14ac:dyDescent="0.35">
      <c r="A22" s="32" t="s">
        <v>48</v>
      </c>
      <c r="B22" s="32"/>
      <c r="C22" s="32"/>
      <c r="D22" s="32"/>
      <c r="E22" s="32"/>
      <c r="F22" s="32"/>
      <c r="G22" s="32"/>
      <c r="H22" s="32"/>
      <c r="I22" s="32"/>
      <c r="J22" s="32"/>
    </row>
    <row r="23" spans="1:12" ht="37.5" customHeight="1" thickBot="1" x14ac:dyDescent="0.35">
      <c r="D23" s="28">
        <f>SUM(H27:H35)</f>
        <v>0</v>
      </c>
    </row>
    <row r="24" spans="1:12" ht="48.6" customHeight="1" x14ac:dyDescent="0.3">
      <c r="A24" s="50" t="s">
        <v>14</v>
      </c>
      <c r="B24" s="50"/>
      <c r="C24" s="50"/>
      <c r="D24" s="50"/>
      <c r="E24" s="50"/>
      <c r="F24" s="50"/>
      <c r="G24" s="50"/>
      <c r="H24" s="50"/>
      <c r="I24" s="50"/>
    </row>
    <row r="25" spans="1:12" ht="64.2" customHeight="1" x14ac:dyDescent="0.3">
      <c r="A25" s="2" t="s">
        <v>15</v>
      </c>
      <c r="B25" s="2" t="s">
        <v>16</v>
      </c>
      <c r="C25" s="3" t="s">
        <v>17</v>
      </c>
      <c r="D25" s="3" t="s">
        <v>18</v>
      </c>
      <c r="E25" s="3" t="s">
        <v>19</v>
      </c>
      <c r="F25" s="3" t="s">
        <v>43</v>
      </c>
      <c r="G25" s="3" t="s">
        <v>44</v>
      </c>
      <c r="H25" s="3" t="s">
        <v>45</v>
      </c>
      <c r="I25" s="3" t="s">
        <v>20</v>
      </c>
    </row>
    <row r="26" spans="1:12" ht="16.2" thickBot="1" x14ac:dyDescent="0.35">
      <c r="A26" s="21">
        <v>1</v>
      </c>
      <c r="B26" s="21">
        <v>2</v>
      </c>
      <c r="C26" s="21">
        <v>3</v>
      </c>
      <c r="D26" s="22">
        <v>4</v>
      </c>
      <c r="E26" s="22">
        <v>5</v>
      </c>
      <c r="F26" s="21">
        <v>6</v>
      </c>
      <c r="G26" s="21">
        <v>7</v>
      </c>
      <c r="H26" s="21">
        <v>8</v>
      </c>
      <c r="I26" s="21">
        <v>9</v>
      </c>
    </row>
    <row r="27" spans="1:12" ht="46.8" x14ac:dyDescent="0.3">
      <c r="A27" s="5">
        <v>1</v>
      </c>
      <c r="B27" s="23" t="s">
        <v>21</v>
      </c>
      <c r="C27" s="24">
        <v>10104000</v>
      </c>
      <c r="D27" s="14"/>
      <c r="E27" s="15"/>
      <c r="F27" s="13">
        <f>SUM(C27*E27)</f>
        <v>0</v>
      </c>
      <c r="G27" s="5">
        <f>SUM(F27*D27%)</f>
        <v>0</v>
      </c>
      <c r="H27" s="25">
        <f t="shared" ref="H27:H35" si="0">SUM(F27+G27)</f>
        <v>0</v>
      </c>
      <c r="I27" s="12">
        <v>1.4999999999999999E-2</v>
      </c>
      <c r="L27" s="11"/>
    </row>
    <row r="28" spans="1:12" ht="102" customHeight="1" x14ac:dyDescent="0.3">
      <c r="A28" s="5">
        <v>2</v>
      </c>
      <c r="B28" s="23" t="s">
        <v>22</v>
      </c>
      <c r="C28" s="24">
        <v>1204800</v>
      </c>
      <c r="D28" s="16"/>
      <c r="E28" s="17"/>
      <c r="F28" s="13">
        <f t="shared" ref="F28:F35" si="1">SUM(C28*E28)</f>
        <v>0</v>
      </c>
      <c r="G28" s="5">
        <f t="shared" ref="G28:G35" si="2">SUM(F28*D28%)</f>
        <v>0</v>
      </c>
      <c r="H28" s="25">
        <f t="shared" si="0"/>
        <v>0</v>
      </c>
      <c r="I28" s="12">
        <v>0.3</v>
      </c>
    </row>
    <row r="29" spans="1:12" ht="96.75" customHeight="1" x14ac:dyDescent="0.3">
      <c r="A29" s="5">
        <v>3</v>
      </c>
      <c r="B29" s="23" t="s">
        <v>23</v>
      </c>
      <c r="C29" s="24">
        <v>91200</v>
      </c>
      <c r="D29" s="16"/>
      <c r="E29" s="17"/>
      <c r="F29" s="13">
        <f t="shared" si="1"/>
        <v>0</v>
      </c>
      <c r="G29" s="5">
        <f t="shared" si="2"/>
        <v>0</v>
      </c>
      <c r="H29" s="25">
        <f t="shared" si="0"/>
        <v>0</v>
      </c>
      <c r="I29" s="12">
        <v>0.7</v>
      </c>
    </row>
    <row r="30" spans="1:12" ht="99.75" customHeight="1" x14ac:dyDescent="0.3">
      <c r="A30" s="5">
        <v>4</v>
      </c>
      <c r="B30" s="23" t="s">
        <v>24</v>
      </c>
      <c r="C30" s="24">
        <v>81600</v>
      </c>
      <c r="D30" s="16"/>
      <c r="E30" s="17"/>
      <c r="F30" s="13">
        <f t="shared" si="1"/>
        <v>0</v>
      </c>
      <c r="G30" s="5">
        <f t="shared" si="2"/>
        <v>0</v>
      </c>
      <c r="H30" s="25">
        <f t="shared" si="0"/>
        <v>0</v>
      </c>
      <c r="I30" s="12">
        <v>2.11</v>
      </c>
    </row>
    <row r="31" spans="1:12" ht="46.8" x14ac:dyDescent="0.3">
      <c r="A31" s="5">
        <v>5</v>
      </c>
      <c r="B31" s="23" t="s">
        <v>25</v>
      </c>
      <c r="C31" s="24">
        <v>240000</v>
      </c>
      <c r="D31" s="16"/>
      <c r="E31" s="17"/>
      <c r="F31" s="13">
        <f t="shared" si="1"/>
        <v>0</v>
      </c>
      <c r="G31" s="5">
        <f t="shared" si="2"/>
        <v>0</v>
      </c>
      <c r="H31" s="25">
        <f t="shared" si="0"/>
        <v>0</v>
      </c>
      <c r="I31" s="12">
        <v>0.03</v>
      </c>
    </row>
    <row r="32" spans="1:12" ht="46.8" x14ac:dyDescent="0.3">
      <c r="A32" s="5">
        <v>6</v>
      </c>
      <c r="B32" s="23" t="s">
        <v>26</v>
      </c>
      <c r="C32" s="24">
        <v>240000</v>
      </c>
      <c r="D32" s="16"/>
      <c r="E32" s="17"/>
      <c r="F32" s="13">
        <f t="shared" si="1"/>
        <v>0</v>
      </c>
      <c r="G32" s="5">
        <f t="shared" si="2"/>
        <v>0</v>
      </c>
      <c r="H32" s="25">
        <f t="shared" si="0"/>
        <v>0</v>
      </c>
      <c r="I32" s="12">
        <v>0.03</v>
      </c>
    </row>
    <row r="33" spans="1:9" ht="15.6" x14ac:dyDescent="0.3">
      <c r="A33" s="5">
        <v>7</v>
      </c>
      <c r="B33" s="23" t="s">
        <v>27</v>
      </c>
      <c r="C33" s="24">
        <v>240000</v>
      </c>
      <c r="D33" s="16"/>
      <c r="E33" s="17"/>
      <c r="F33" s="13">
        <f t="shared" si="1"/>
        <v>0</v>
      </c>
      <c r="G33" s="5">
        <f t="shared" si="2"/>
        <v>0</v>
      </c>
      <c r="H33" s="25">
        <f t="shared" si="0"/>
        <v>0</v>
      </c>
      <c r="I33" s="12">
        <v>0.03</v>
      </c>
    </row>
    <row r="34" spans="1:9" ht="15.6" x14ac:dyDescent="0.3">
      <c r="A34" s="5">
        <v>8</v>
      </c>
      <c r="B34" s="23" t="s">
        <v>28</v>
      </c>
      <c r="C34" s="24">
        <v>240000</v>
      </c>
      <c r="D34" s="16"/>
      <c r="E34" s="17"/>
      <c r="F34" s="13">
        <f t="shared" si="1"/>
        <v>0</v>
      </c>
      <c r="G34" s="5">
        <f t="shared" si="2"/>
        <v>0</v>
      </c>
      <c r="H34" s="25">
        <f t="shared" si="0"/>
        <v>0</v>
      </c>
      <c r="I34" s="12">
        <v>0.03</v>
      </c>
    </row>
    <row r="35" spans="1:9" ht="156.6" customHeight="1" thickBot="1" x14ac:dyDescent="0.35">
      <c r="A35" s="5">
        <v>9</v>
      </c>
      <c r="B35" s="23" t="s">
        <v>29</v>
      </c>
      <c r="C35" s="24">
        <v>5928000</v>
      </c>
      <c r="D35" s="18"/>
      <c r="E35" s="19"/>
      <c r="F35" s="27">
        <f t="shared" si="1"/>
        <v>0</v>
      </c>
      <c r="G35" s="5">
        <f t="shared" si="2"/>
        <v>0</v>
      </c>
      <c r="H35" s="26">
        <f t="shared" si="0"/>
        <v>0</v>
      </c>
      <c r="I35" s="12">
        <v>0.09</v>
      </c>
    </row>
    <row r="36" spans="1:9" ht="16.2" thickBot="1" x14ac:dyDescent="0.35">
      <c r="A36" s="42" t="s">
        <v>30</v>
      </c>
      <c r="B36" s="43"/>
      <c r="C36" s="43"/>
      <c r="D36" s="44"/>
      <c r="E36" s="44"/>
      <c r="F36" s="28">
        <f>SUM(F27:F35)</f>
        <v>0</v>
      </c>
      <c r="G36" s="31">
        <f>SUM(G27:G35)</f>
        <v>0</v>
      </c>
      <c r="H36" s="30">
        <f>SUM(H27:H35)</f>
        <v>0</v>
      </c>
      <c r="I36" s="20"/>
    </row>
    <row r="38" spans="1:9" ht="33.75" customHeight="1" x14ac:dyDescent="0.3">
      <c r="A38" s="48" t="s">
        <v>31</v>
      </c>
      <c r="B38" s="49"/>
      <c r="C38" s="49"/>
      <c r="D38" s="49"/>
      <c r="E38" s="49"/>
      <c r="F38" s="49"/>
      <c r="G38" s="49"/>
      <c r="H38" s="49"/>
      <c r="I38" s="49"/>
    </row>
    <row r="40" spans="1:9" ht="109.5" customHeight="1" x14ac:dyDescent="0.3">
      <c r="A40" s="32" t="s">
        <v>32</v>
      </c>
      <c r="B40" s="32"/>
      <c r="C40" s="32"/>
      <c r="D40" s="32"/>
      <c r="E40" s="32"/>
      <c r="F40" s="32"/>
      <c r="G40" s="32"/>
      <c r="H40" s="32"/>
      <c r="I40" s="32"/>
    </row>
    <row r="42" spans="1:9" ht="15.6" x14ac:dyDescent="0.3">
      <c r="A42" s="32" t="s">
        <v>33</v>
      </c>
      <c r="B42" s="32"/>
      <c r="C42" s="32"/>
      <c r="D42" s="32"/>
      <c r="E42" s="32"/>
      <c r="F42" s="32"/>
      <c r="G42" s="32"/>
      <c r="H42" s="32"/>
      <c r="I42" s="32"/>
    </row>
    <row r="43" spans="1:9" ht="78" x14ac:dyDescent="0.3">
      <c r="A43" s="4" t="s">
        <v>34</v>
      </c>
      <c r="B43" s="4" t="s">
        <v>35</v>
      </c>
      <c r="C43" s="4" t="s">
        <v>36</v>
      </c>
      <c r="D43" s="6" t="s">
        <v>37</v>
      </c>
      <c r="E43" s="33" t="s">
        <v>38</v>
      </c>
      <c r="F43" s="34"/>
      <c r="G43" s="34"/>
      <c r="H43" s="34"/>
      <c r="I43" s="34"/>
    </row>
    <row r="44" spans="1:9" ht="15.6" x14ac:dyDescent="0.3">
      <c r="A44" s="29"/>
      <c r="B44" s="29"/>
      <c r="C44" s="29"/>
      <c r="D44" s="29"/>
      <c r="E44" s="37"/>
      <c r="F44" s="38"/>
      <c r="G44" s="38"/>
      <c r="H44" s="38"/>
      <c r="I44" s="39"/>
    </row>
    <row r="45" spans="1:9" ht="15.6" x14ac:dyDescent="0.3">
      <c r="A45" s="29"/>
      <c r="B45" s="29"/>
      <c r="C45" s="29"/>
      <c r="D45" s="29"/>
      <c r="E45" s="37"/>
      <c r="F45" s="38"/>
      <c r="G45" s="38"/>
      <c r="H45" s="38"/>
      <c r="I45" s="39"/>
    </row>
    <row r="46" spans="1:9" ht="15.6" x14ac:dyDescent="0.3">
      <c r="A46" s="29"/>
      <c r="B46" s="29"/>
      <c r="C46" s="29"/>
      <c r="D46" s="29"/>
      <c r="E46" s="37"/>
      <c r="F46" s="38"/>
      <c r="G46" s="38"/>
      <c r="H46" s="38"/>
      <c r="I46" s="39"/>
    </row>
    <row r="47" spans="1:9" ht="15.6" x14ac:dyDescent="0.3">
      <c r="A47" s="29"/>
      <c r="B47" s="29"/>
      <c r="C47" s="29"/>
      <c r="D47" s="29"/>
      <c r="E47" s="37"/>
      <c r="F47" s="38"/>
      <c r="G47" s="38"/>
      <c r="H47" s="38"/>
      <c r="I47" s="39"/>
    </row>
    <row r="49" spans="1:9" ht="88.5" customHeight="1" x14ac:dyDescent="0.3">
      <c r="A49" s="35" t="s">
        <v>39</v>
      </c>
      <c r="B49" s="35"/>
      <c r="C49" s="35"/>
      <c r="D49" s="35"/>
      <c r="E49" s="35"/>
      <c r="F49" s="35"/>
      <c r="G49" s="35"/>
      <c r="H49" s="35"/>
      <c r="I49" s="35"/>
    </row>
    <row r="52" spans="1:9" ht="15.75" customHeight="1" x14ac:dyDescent="0.3">
      <c r="A52" s="36"/>
      <c r="B52" s="36"/>
      <c r="C52" s="36"/>
      <c r="D52" s="36"/>
      <c r="E52" s="36"/>
      <c r="F52" s="36"/>
      <c r="G52" s="36"/>
      <c r="H52" s="36"/>
      <c r="I52" s="36"/>
    </row>
    <row r="53" spans="1:9" x14ac:dyDescent="0.3">
      <c r="B53" s="7"/>
      <c r="D53" s="7"/>
      <c r="H53" s="7"/>
    </row>
    <row r="54" spans="1:9" ht="28.8" x14ac:dyDescent="0.3">
      <c r="B54" s="8" t="s">
        <v>40</v>
      </c>
      <c r="C54" s="9"/>
      <c r="D54" s="10" t="s">
        <v>41</v>
      </c>
      <c r="E54" s="9"/>
      <c r="F54" s="9"/>
      <c r="G54" s="9"/>
      <c r="H54" s="9" t="s">
        <v>42</v>
      </c>
    </row>
    <row r="55" spans="1:9" x14ac:dyDescent="0.3">
      <c r="B55" s="1"/>
    </row>
  </sheetData>
  <sheetProtection algorithmName="SHA-512" hashValue="yQDS34Sb2jR+bubgVWjKGaox7/Zd/pDiVHp0h/EZ4zQ+Hl2O2QBldI4eo7cXkY92IM2A8mDaZp56BeckFghjKg==" saltValue="CSpoZ+tgnJn6L61pm2PCuQ==" spinCount="100000" sheet="1" objects="1" scenarios="1"/>
  <mergeCells count="39">
    <mergeCell ref="B3:I3"/>
    <mergeCell ref="A6:K6"/>
    <mergeCell ref="F1:J1"/>
    <mergeCell ref="A38:I38"/>
    <mergeCell ref="A24:I24"/>
    <mergeCell ref="A20:D20"/>
    <mergeCell ref="E11:I11"/>
    <mergeCell ref="E12:I12"/>
    <mergeCell ref="E13:I13"/>
    <mergeCell ref="E14:I14"/>
    <mergeCell ref="E15:I15"/>
    <mergeCell ref="E16:I16"/>
    <mergeCell ref="E17:I17"/>
    <mergeCell ref="E18:I18"/>
    <mergeCell ref="E19:I19"/>
    <mergeCell ref="A11:D11"/>
    <mergeCell ref="A5:J5"/>
    <mergeCell ref="A7:J7"/>
    <mergeCell ref="A36:E36"/>
    <mergeCell ref="A15:D15"/>
    <mergeCell ref="A16:D16"/>
    <mergeCell ref="A17:D17"/>
    <mergeCell ref="A18:D18"/>
    <mergeCell ref="A19:D19"/>
    <mergeCell ref="A9:J9"/>
    <mergeCell ref="A12:D12"/>
    <mergeCell ref="A13:D13"/>
    <mergeCell ref="A14:D14"/>
    <mergeCell ref="E20:I20"/>
    <mergeCell ref="A22:J22"/>
    <mergeCell ref="A40:I40"/>
    <mergeCell ref="A42:I42"/>
    <mergeCell ref="E43:I43"/>
    <mergeCell ref="A49:I49"/>
    <mergeCell ref="A52:I52"/>
    <mergeCell ref="E44:I44"/>
    <mergeCell ref="E45:I45"/>
    <mergeCell ref="E46:I46"/>
    <mergeCell ref="E47:I47"/>
  </mergeCells>
  <pageMargins left="0.7" right="0.7" top="0.75" bottom="0.75" header="0.3" footer="0.3"/>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Greta Stirbytė</dc:creator>
  <cp:keywords/>
  <dc:description/>
  <cp:lastModifiedBy>Greta Stirbytė</cp:lastModifiedBy>
  <cp:revision/>
  <cp:lastPrinted>2024-12-09T11:34:41Z</cp:lastPrinted>
  <dcterms:created xsi:type="dcterms:W3CDTF">2024-10-08T10:22:44Z</dcterms:created>
  <dcterms:modified xsi:type="dcterms:W3CDTF">2024-12-13T15:35:02Z</dcterms:modified>
  <cp:category/>
  <cp:contentStatus/>
</cp:coreProperties>
</file>