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C0195346-ECAC-45A9-832C-DB08A3B29F25}" xr6:coauthVersionLast="47" xr6:coauthVersionMax="47" xr10:uidLastSave="{00000000-0000-0000-0000-000000000000}"/>
  <bookViews>
    <workbookView xWindow="-120" yWindow="-120" windowWidth="29040" windowHeight="15720" xr2:uid="{00000000-000D-0000-FFFF-FFFF00000000}"/>
  </bookViews>
  <sheets>
    <sheet name="Lapas1" sheetId="1" r:id="rId1"/>
    <sheet name="Lapas2" sheetId="2" r:id="rId2"/>
    <sheet name="Lapas3" sheetId="3"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9" i="1" l="1"/>
  <c r="G70" i="1" s="1"/>
  <c r="G71" i="1" s="1"/>
</calcChain>
</file>

<file path=xl/sharedStrings.xml><?xml version="1.0" encoding="utf-8"?>
<sst xmlns="http://schemas.openxmlformats.org/spreadsheetml/2006/main" count="100" uniqueCount="92">
  <si>
    <t>Pirkimo sąlygų priedas Nr.1</t>
  </si>
  <si>
    <t xml:space="preserve">Melsvai pažymėtas lentelės sritis pildo tiekėjas </t>
  </si>
  <si>
    <t>TECHNINĖ SPECIFIKACIJA IR PASIŪLYMO KAINA</t>
  </si>
  <si>
    <t>Tiekėjo pavadinimas / ūkio subjektų grupės nariai:</t>
  </si>
  <si>
    <t>Tiekėjo kodas:</t>
  </si>
  <si>
    <t>Tiekėjo adresas:</t>
  </si>
  <si>
    <t>Asmens atsakingo už pasiūlymą pareigos, vardas, pavardė:</t>
  </si>
  <si>
    <t>Asmens atsakingo už pasiūlymą telefono numeris:</t>
  </si>
  <si>
    <t>Asmens atsakingo už pasiūlymą el. pašto adresas:</t>
  </si>
  <si>
    <t>Pildoma, jei tiekėjas, kuris yra juridinis asmuo, turi kolegialų valdymo organą ar priežiūros organo narį (-ius) (VPĮ 46 str. 2d. 2p.):</t>
  </si>
  <si>
    <t>Vardas, pavardė, pareigos</t>
  </si>
  <si>
    <t>1. Tiekėjo patvirtinimai:</t>
  </si>
  <si>
    <t>1.1. Šiuo pasiūlymu pažymime, kad sutinkame su visomis pirkimo dokumentų sąlygomis, įskaitant pirkimo sutarties reikalavimus.</t>
  </si>
  <si>
    <t>1.2. Pasiūlymas galioja tiek, kiek nustatyta pirkimo dokumentuose.</t>
  </si>
  <si>
    <t>1.3. Į pasiūlymo kainą yra įskaityti visi mokesčiai ir visos tiekėjo išlaidos, reikalingos tinkamam pirkimo sutarties įvykdymui.</t>
  </si>
  <si>
    <t>1.4. Jeigu kvalifikacija dėl teisės verstis atitinkama veikla nebuvo tikrinama arba tikrinama ne visa apimtimi, įsipareigojame perkančiajai organizacijai, kad pirkimo sutartį vykdys tik tokią teisę turintys asmenys.</t>
  </si>
  <si>
    <t xml:space="preserve">2. Bendrieji reikalavimai: </t>
  </si>
  <si>
    <t>3. Specialieji perkančiosios organizacijos reikalavimai:</t>
  </si>
  <si>
    <t xml:space="preserve">*Vieneto įkainis nurodomas su ne daugiau kaip keturiais skaičiais po kablelio.
** Suma ir maksimalaus kiekio kaina nurodoma su ne daugiau kaip dviem skaičiais po kablelio.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
</t>
  </si>
  <si>
    <t>4. Perkančiosios organizacijos reikalaujami prekių techniniai parametrai bei tiekėjo siūlomos prekės ir kainos:</t>
  </si>
  <si>
    <t>Prekės / pirkimo dalies pavadinimas</t>
  </si>
  <si>
    <t>Techniniai reikalavimai</t>
  </si>
  <si>
    <t>Mato vnt.</t>
  </si>
  <si>
    <t>Vieneto įkainis EUR, be PVM</t>
  </si>
  <si>
    <t>Suma Eur,  be PVM</t>
  </si>
  <si>
    <t>Siūlomos prekės gamintojo pavadinimas, šalis, prekės kodas ir nuoroda į gaminio kodą techninėje dokumentacijoje</t>
  </si>
  <si>
    <t>PVM tarifas (%)</t>
  </si>
  <si>
    <t>PVM suma, EUR:</t>
  </si>
  <si>
    <t>2. Šlaunikaulio galvos komponentas.</t>
  </si>
  <si>
    <t>3.1. Gūžduobės komponentas neįsriegiamas</t>
  </si>
  <si>
    <t>4.3. Gūžduobės įdėklas atskiriamas nuo gūžduobės komponento (nesulietas)</t>
  </si>
  <si>
    <t>3.3. Gūžduobės komponentas turi būti to paties modelio (ruošiamas tomis pačiomis frezomis) 2 tipų: be angų ir ne mažiau kaip su 3-mis angomis gūžduobės fiksavimui sraigtais. Jei siūlomas gūžduobės komponentas be angų (nefiksuojamas sraigtais), turi angą įkalimo instrumentui fiksuoti, turi būti tiekiamas varžtas ar kaištis šiai angai hermetizuoti.</t>
  </si>
  <si>
    <t>1. Mechaninio (necementinio) klubo sąnario endoprotezo (išsaugančio šlaunikaulio kaklą, su galimybe naudoti ilgesnius stiebus) komplektas, kurį sudaro:</t>
  </si>
  <si>
    <t>1.1. Mechaninio (necementinio) tvirtinimo šlaunikaulio komponentas (stiebas)</t>
  </si>
  <si>
    <t>1.2. Šlaunikaulio komponentas turi būti pagamintas iš titano-aliuminio-vanadžio arba lygiaverčio lydinio, padengtas porėta titano plazmos danga ir kalcio fosfatu (HA) pirminiam mechaniniam stabilumui išgauti.</t>
  </si>
  <si>
    <t xml:space="preserve">1.3. Šlaunikaulio komponentas trumpas, atitinkantis trumpo stiebo dizaino koncepciją (angl. short stem). Stiebo fiksacija proksimalinėje šlaunikaulio dalyje, trochanterio zonoje. Suapvalintos briaunos/glotnūs šonai (be aštrių briaunų kampų), apsaugantys trochanterinę sritį. Galimas ilgesnis stiebo variantas, proksimalinės fiksacijos dizaino, stiebo paviršius kontaktuojantis su kaulu pritaikytas osteointegracijai per visą stiebą, užsirakinantis trijų taškų principu. Tiesi, kūgiškai smailėjanti stiebo forma leidžianti įstatyti implantą šlaunikaulyje neutralioje ašyje. </t>
  </si>
  <si>
    <t>1.4. Šlaunikaulio komponentas turi būti be atramos į šlaunikaulio kaklo nupjautą paviršių.</t>
  </si>
  <si>
    <t>1.5. Šlaunikaulio–kaklo–galvos kampo (CCD) pasirinkimo variacija – 125°-145° ribose.</t>
  </si>
  <si>
    <t>1.6. Turi būti ne mažiau 11 šlaunikaulio komponento dydžių variacijų.</t>
  </si>
  <si>
    <t>2.1. Šlaunikaulio galva turi būti pagaminta iš: keramikos arba keramizuoto metalo</t>
  </si>
  <si>
    <t>2.2. Šlaunikaulio galva pasirenkama iš 22, 28, 32 36, 40 mm diametro spektro.</t>
  </si>
  <si>
    <t>2.3. Šlaunikaulio galvos kaklo ilgio variacija – ne mažiau 3 ilgių</t>
  </si>
  <si>
    <t xml:space="preserve">3. Mechaninio (necementinio) tvirtinimo gūžduobės komponentas (angl. shell, cup) </t>
  </si>
  <si>
    <t>3.2. Gūžduobės komponentas pagamintas iš titano arba lygiaverčio lydinio</t>
  </si>
  <si>
    <t>3.4. Turi būti ne mažiau 15 gūžduobės komponento dydžių variacijų nuo 40 mm ± 1 mm iki 68 mm ± 1 mm</t>
  </si>
  <si>
    <t>4. Gūžduobės įdėklas/intarpas (angl. liner, insert, inlay).</t>
  </si>
  <si>
    <t>4.1. Gūžduobės įdėklas/intarpas pagamintas iš kryžminių ryšių polietileno (XLPE) (angl. Cross-linked polyethylene).</t>
  </si>
  <si>
    <t>4.2. Gūžduobės įdėklai/intarpai turi būti tinkami visų dydžių gūžduobėms ir tinkami 2.2 punkte siūlomai (-oms) šlaunikaulio galvai (-oms). Gūžduobės įdėklai/intarpai turi būti mažiausiai dviejų tipų: lygios plokštumos (lygiagrečios metalinės gūžduobės plokštumos paviršiui) ir 20° ± 2 koreguojantys metalinės gūžduobės plokštumos kampą</t>
  </si>
  <si>
    <t>5. Mechaninės (necementinės) gūžduobės sraigtai, gūžduobės fiksavimui</t>
  </si>
  <si>
    <t xml:space="preserve">5.1. Turi būti ne mažiau kaip 12 ilgių. </t>
  </si>
  <si>
    <t>2.7.	Tiekėjas turi pasiūlyti visus specifikacijoje  (pirkimo dalyje) nurodytus komponentus. Nepasiūlius bent vieno komponento, pasiūlymas nebus vertinamas</t>
  </si>
  <si>
    <r>
      <t xml:space="preserve">2.1. </t>
    </r>
    <r>
      <rPr>
        <b/>
        <sz val="11"/>
        <rFont val="Times New Roman"/>
        <family val="1"/>
        <charset val="186"/>
      </rPr>
      <t xml:space="preserve">Kartu su pasiūlymu </t>
    </r>
    <r>
      <rPr>
        <sz val="11"/>
        <rFont val="Times New Roman"/>
        <family val="1"/>
        <charset val="186"/>
      </rPr>
      <t xml:space="preserve">turi būti pateikiama pasiūlymo technines charakteristikas pagrindžianti gamintojo techninė dokumentacija (katalogai ir pan.). Techninėje dokumentacijoje būtina pažymėti pozicijos numerį prie reikalaujamų parametrų reikšmės. Bus vertinama tik tiekėjo pasiūlyta ir gamintojo originalioje techninėje dokumentacijoje nurodyta produkcija. Tiekėjo pasiūlymai su gamintojo įsipareigojimu pagaminti prekes pagal poreikį bus atmetami kaip neatitinkantys pirkimo sąlygų reikalavimų. </t>
    </r>
  </si>
  <si>
    <t>MECHANINIO  TVIRTINIMO  KLUBO  SĄNARIO  ENDOPROTEZAS,  IŠSAUGANTIS  ŠLAUNIKAULIO KAKLĄ SU GALIMYBE NAUDOTI ILGESNIUS STIEBUS</t>
  </si>
  <si>
    <t>Eil. Nr.</t>
  </si>
  <si>
    <t>Instrumento pavadinimas</t>
  </si>
  <si>
    <t>Gamintojas, šalis, instrumento kodas / REF kodas</t>
  </si>
  <si>
    <t xml:space="preserve">Eil. Nr. </t>
  </si>
  <si>
    <t>Siūlomų instrumentų kiekis</t>
  </si>
  <si>
    <t>Mato vnt. vertė Eur be PVM</t>
  </si>
  <si>
    <t>Suma, Eur be PVM</t>
  </si>
  <si>
    <t>Pasiūlymo priedai ir konfidenciali informacija:</t>
  </si>
  <si>
    <t>Dokumento pavadinimas</t>
  </si>
  <si>
    <t>Lapų skaičius</t>
  </si>
  <si>
    <t>Dokumentas yra konfidencialus?
Taip / Ne</t>
  </si>
  <si>
    <t>Konfidencialios informacijos pagrindimas</t>
  </si>
  <si>
    <t>1.</t>
  </si>
  <si>
    <t>2.</t>
  </si>
  <si>
    <t>3.</t>
  </si>
  <si>
    <t>Tiekėjas privalo nurodyti, ar jo pasiūlyme yra konfidencialios informacijos, ir kuri pasiūlyme nurodyta informacija yra konfidenciali. Visas tiekėjo pasiūlymas negali būti laikomas konfidencialia informacija.</t>
  </si>
  <si>
    <t>Tiekėjui nenurodžius, kokia informacija yra konfidenciali, laikoma, kad konfidencialios informacijos pasiūlyme nėra. Tiekėjas sprendimus dėl jo pasiūlyme esančios konfidencialios informacijos turi priimti  vadovaujantis Viešųjų pirkimų įstatymo 20 str. 2 d.</t>
  </si>
  <si>
    <t>Numatomi pasitekti subtiekėjai (jei numatoma):</t>
  </si>
  <si>
    <t>Subtiekėjo pavadinimas</t>
  </si>
  <si>
    <t>Subtiekėjo kodas</t>
  </si>
  <si>
    <t>Perduodama veikla (apibūdinimas, vertė EUR)</t>
  </si>
  <si>
    <t>komplektas</t>
  </si>
  <si>
    <t>2.8. Visos prekės  turi būti pažymėtos CE ženklu ir atitikti Europos Parlamento ir Tarybos Reglamento (ES) 2017/745 dėl medicinos priemonių reikalavimus. Kartu su pasiūlymu  tiekėjas turi pateikti tai įrodančius sertifikatus arba lygiaverčius dokumentus.</t>
  </si>
  <si>
    <t xml:space="preserve">2.10. Pasiūlymų vertinimas atliekamas vertinant pateiktus techninius dokumentus. </t>
  </si>
  <si>
    <r>
      <t xml:space="preserve">2.9. </t>
    </r>
    <r>
      <rPr>
        <b/>
        <sz val="11"/>
        <rFont val="Times New Roman"/>
        <family val="1"/>
        <charset val="186"/>
      </rPr>
      <t>Sterilių prekių galiojimo terminas turi būti ne trumpesnis kaip 12 mėn. nuo prekių pristatymo perkančiajai organizacijai dienos.</t>
    </r>
    <r>
      <rPr>
        <sz val="11"/>
        <rFont val="Times New Roman"/>
        <family val="1"/>
        <charset val="186"/>
      </rPr>
      <t xml:space="preserve"> Ant sterilių pakuočių turi būti matoma informacija, kaip reikalaujama ES Reglamente Nr. 2017/745 (viena iš jų pagaminimo metai ir mėnuo; sterilizavimo data; aiški nuoroda į laiko terminą ar iki kada priemonė gali būti naudojama arba implantuojama saugiai.). </t>
    </r>
  </si>
  <si>
    <t xml:space="preserve">7. Tiekėjas kartu su siūlomais endoprotezais gydymo įstaigai turi nemokamai pateikti kokybiškus instrumentų rinkinius panaudai. Rinkinių kiekis - 1 vnt. Daugiau informacijos žr. bendrųjų reikalavimų 2.4 punkte. </t>
  </si>
  <si>
    <t xml:space="preserve">1. Tiekėjas įsipareigoja Perkančiajai organizacijai pristatyti 1 instrumentų rinkinį. 
2. Tiekėjas įsipareigoja esant perkančiosios poreikiui pristatyti papildomus instrumentų rinkinius (ne daugiau nei 2 rinkiniai).  
3. Lentelėje prašome nurodyti  1 instrumentų rinkinio kainą. </t>
  </si>
  <si>
    <t xml:space="preserve">2.2. Kartu su pasiūlymu pateikti ISI indeksą turinčių leidinių mokslinių publikacijų kopijas arba sąnarių endoprotezų registro duomenis apie konkursui siūlomų implantų (šlaunikaulio ir gūžduobinio komponentų) išlikimo rezultatus, apskaičiuotus pagal Kaplan Meier metodiką: kur išlikimas yra ne mažiau kaip 95% per 10 metų dėl visų priežasčių arba suminis revizijų dažnis ne daugiau kaip 5% per 10 metų dėl visų priežasčių. Implantų, kurie neturi 10 metų išlikimo rezultatų ir yra sukurti ne seniau kaip prieš 15 metų atitinkamai: 4% per 7 metus, 3,5% per 5 metus, 3% per 3 metus. Arba pateikti konkursui siūlomų implantų (šlaunikaulio ir gūžduobinio komponentų) ODEP tarybos (Orthopaedic Data Evaluation Panel - Ortopedinių implantų duomenų vertinimo taryba) reitingą, kur nurodyta kad implantams suteiktas A* įrodymų stiprumo lygmuo. Tiekėjas gali pateikti lygiaverčius Kaplan Meier metodikai dokumentus apie konkursui siūlomų implantų (šlaunikaulio ir gūžduobinio komponentų) išlikimo rezultatus. </t>
  </si>
  <si>
    <t>2.5.	Tiekėjas privalo užtikrinti mokymus perkančiosios organizacijos gydytojams specialistams ir slaugytojoms intsrumentatorėms dėl prekių ir instrumentų naudojimo specifikos sutartyje nurodyta tvarka. Mokymus vykdytų ne mažiau 5 metų implanto naudojimo patirtį turintys chirurgai ir, esant poreikiui, dalyvautų pirmosiose  operacijose (iki 3 operacijų).</t>
  </si>
  <si>
    <t>Maksimalus kiekis 12 mėn.</t>
  </si>
  <si>
    <t>6. Prekės bus įsigyjamos konsignacijos pagrindu. Kiekis - 1 komplektas.</t>
  </si>
  <si>
    <t xml:space="preserve">Eilės Nr. </t>
  </si>
  <si>
    <t>Maksimali pasiūlymo kaina, EUR be PVM:</t>
  </si>
  <si>
    <t>Maksimali pasiūlymo kaina, EUR su PVM:</t>
  </si>
  <si>
    <t xml:space="preserve">2.3. Reikalavimai komplektacijai: 
2.3.1 Tiekėjas turi užtikrinti visų sistemos komponentų tipų ir dydžių endoprotezų tiekimą, sudarant galimybę operacijos metu pakeisti implantavimo taktiką ir pereiti nuo vieno endoprotezo komponento tipo prie kito endoprotezo komponento tipo. Prekės privalo būti pristatomos į konkrečiai nurodytą vietą, esant poreikiui atliekamas komponentų keitimas. 
</t>
  </si>
  <si>
    <t xml:space="preserve">2.4. Tiekėjas kartu su siūlomais endoprotezais gydymo įstaigai turi nemokamai pateikti kokybiškus instrumentų rinkinius panaudai, tinkančių visos siūlomos sistemos implantavimui, bei atlikti implantavimo instrumentų eksploatacinę priežiūrą, remontus ar pakeitimus Pirkimo sutarties sąlygose numatyta tvarka. Instrumentai turi būti keičiami jiems susidėvėjus ar sulūžus ir atsižvelgiant į gamintojo rekomendacijas. Privalomas pateikti rinkinių kiekis - 1 rinkinys. Esant perkančiosios organizacijos poreikiui tiekėjas įsipareigoja pristatyti papildomus instrumentų rinkinius panaudai - ne daugiau nei 2 rinkinius. 
2.4.1. Gūžduobės frezų rinkinys keičiamas kas 50 operacijų arba anksčiau, joms susidėvėjus ar sulūžus. Visi komplekto instrumentai privalo būti vieno gamintojo </t>
  </si>
  <si>
    <t>Pirkimo pavadinimas: Endoprotezai (Nr. 10471-1)</t>
  </si>
  <si>
    <t xml:space="preserve">2.6. 	Visi endoprotezo komponentai privalo būti vieno gamintojo. </t>
  </si>
  <si>
    <r>
      <t xml:space="preserve">Atitikimas techniniams reikalavimams  (būtina nurodyti konkrečius siūlomų prekių parametrus). </t>
    </r>
    <r>
      <rPr>
        <b/>
        <sz val="10"/>
        <color rgb="FFFF0000"/>
        <rFont val="Times New Roman"/>
        <family val="1"/>
        <charset val="186"/>
      </rPr>
      <t>Techninėje dokumentacijoje būtina pažymėti pozicijos numerį prie reikalaujamų parametrų reikšmės.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</si>
</sst>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0"/>
      <color theme="1"/>
      <name val="Times New Roman"/>
      <family val="1"/>
      <charset val="186"/>
    </font>
    <font>
      <sz val="10"/>
      <name val="Arial"/>
      <family val="2"/>
      <charset val="186"/>
    </font>
    <font>
      <b/>
      <sz val="10"/>
      <name val="Times New Roman"/>
      <family val="1"/>
    </font>
    <font>
      <b/>
      <sz val="10"/>
      <name val="Times New Roman"/>
      <family val="1"/>
      <charset val="186"/>
    </font>
    <font>
      <b/>
      <sz val="11"/>
      <color theme="1"/>
      <name val="Times New Roman"/>
      <family val="1"/>
      <charset val="186"/>
    </font>
    <font>
      <sz val="11"/>
      <color theme="1"/>
      <name val="Times New Roman"/>
      <family val="1"/>
      <charset val="186"/>
    </font>
    <font>
      <sz val="11"/>
      <color indexed="8"/>
      <name val="Times New Roman"/>
      <family val="1"/>
      <charset val="186"/>
    </font>
    <font>
      <b/>
      <sz val="11"/>
      <name val="Times New Roman"/>
      <family val="1"/>
      <charset val="186"/>
    </font>
    <font>
      <b/>
      <sz val="11"/>
      <color indexed="8"/>
      <name val="Times New Roman"/>
      <family val="1"/>
      <charset val="186"/>
    </font>
    <font>
      <sz val="11"/>
      <name val="Times New Roman"/>
      <family val="1"/>
      <charset val="186"/>
    </font>
    <font>
      <i/>
      <sz val="11"/>
      <name val="Times New Roman"/>
      <family val="1"/>
      <charset val="186"/>
    </font>
    <font>
      <b/>
      <i/>
      <sz val="11"/>
      <color indexed="10"/>
      <name val="Times New Roman"/>
      <family val="1"/>
      <charset val="186"/>
    </font>
    <font>
      <i/>
      <sz val="11"/>
      <color theme="1"/>
      <name val="Times New Roman"/>
      <family val="1"/>
      <charset val="186"/>
    </font>
    <font>
      <b/>
      <i/>
      <sz val="11"/>
      <name val="Times New Roman"/>
      <family val="1"/>
      <charset val="186"/>
    </font>
    <font>
      <b/>
      <i/>
      <sz val="11"/>
      <color indexed="8"/>
      <name val="Times New Roman"/>
      <family val="1"/>
      <charset val="186"/>
    </font>
    <font>
      <sz val="10.5"/>
      <color rgb="FF000000"/>
      <name val="Times New Roman"/>
      <family val="1"/>
      <charset val="186"/>
    </font>
    <font>
      <b/>
      <sz val="11"/>
      <color rgb="FFFF0000"/>
      <name val="Times New Roman"/>
      <family val="1"/>
      <charset val="186"/>
    </font>
    <font>
      <sz val="11"/>
      <color rgb="FFFF0000"/>
      <name val="Times New Roman"/>
      <family val="1"/>
      <charset val="186"/>
    </font>
    <font>
      <b/>
      <sz val="11"/>
      <color rgb="FF000000"/>
      <name val="Times New Roman"/>
      <family val="1"/>
      <charset val="186"/>
    </font>
    <font>
      <sz val="10.5"/>
      <color theme="1"/>
      <name val="Calibri"/>
      <family val="2"/>
      <charset val="186"/>
      <scheme val="minor"/>
    </font>
    <font>
      <sz val="10"/>
      <color rgb="FF000000"/>
      <name val="Times New Roman"/>
      <family val="1"/>
      <charset val="186"/>
    </font>
    <font>
      <sz val="11"/>
      <color rgb="FF000000"/>
      <name val="Times New Roman"/>
      <charset val="1"/>
    </font>
    <font>
      <u/>
      <sz val="11"/>
      <color rgb="FF000000"/>
      <name val="Times New Roman"/>
      <charset val="1"/>
    </font>
    <font>
      <sz val="10"/>
      <color rgb="FF000000"/>
      <name val="Times New Roman"/>
    </font>
    <font>
      <sz val="10"/>
      <name val="Times New Roman"/>
      <family val="1"/>
      <charset val="186"/>
    </font>
    <font>
      <sz val="11"/>
      <color rgb="FF000000"/>
      <name val="Times New Roman"/>
      <family val="1"/>
      <charset val="186"/>
    </font>
    <font>
      <b/>
      <sz val="10"/>
      <color rgb="FF000000"/>
      <name val="Times New Roman"/>
      <family val="1"/>
      <charset val="186"/>
    </font>
    <font>
      <sz val="10"/>
      <color rgb="FF000000"/>
      <name val="Calibri"/>
      <family val="2"/>
      <charset val="186"/>
    </font>
    <font>
      <sz val="10.5"/>
      <color theme="1"/>
      <name val="Times New Roman"/>
      <family val="1"/>
      <charset val="186"/>
    </font>
    <font>
      <b/>
      <sz val="10"/>
      <color rgb="FFFF0000"/>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8" tint="0.79998168889431442"/>
        <bgColor rgb="FFCCFFFF"/>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diagonal/>
    </border>
    <border>
      <left/>
      <right/>
      <top style="thin">
        <color indexed="8"/>
      </top>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11"/>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diagonal/>
    </border>
    <border>
      <left/>
      <right/>
      <top/>
      <bottom style="thin">
        <color indexed="64"/>
      </bottom>
      <diagonal/>
    </border>
  </borders>
  <cellStyleXfs count="2">
    <xf numFmtId="0" fontId="0" fillId="0" borderId="0"/>
    <xf numFmtId="0" fontId="2" fillId="0" borderId="0"/>
  </cellStyleXfs>
  <cellXfs count="133">
    <xf numFmtId="0" fontId="0" fillId="0" borderId="0" xfId="0"/>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6" fillId="0" borderId="0" xfId="0" applyFont="1"/>
    <xf numFmtId="0" fontId="7" fillId="0" borderId="0" xfId="0" applyFont="1" applyAlignment="1">
      <alignment horizontal="right" vertical="center"/>
    </xf>
    <xf numFmtId="0" fontId="7" fillId="0" borderId="0" xfId="0" applyFont="1" applyAlignment="1">
      <alignment horizontal="right" vertical="center" wrapText="1"/>
    </xf>
    <xf numFmtId="0" fontId="7" fillId="0" borderId="0" xfId="0" applyFont="1" applyAlignment="1">
      <alignment horizontal="center" vertical="center" wrapText="1"/>
    </xf>
    <xf numFmtId="0" fontId="9" fillId="3" borderId="1" xfId="0" applyFont="1" applyFill="1" applyBorder="1" applyAlignment="1" applyProtection="1">
      <alignment horizontal="center" vertical="center"/>
      <protection locked="0"/>
    </xf>
    <xf numFmtId="0" fontId="10" fillId="0" borderId="0" xfId="0" applyFont="1"/>
    <xf numFmtId="0" fontId="9" fillId="0" borderId="0" xfId="0" applyFont="1" applyAlignment="1">
      <alignment horizontal="left" vertical="center"/>
    </xf>
    <xf numFmtId="4" fontId="7" fillId="0" borderId="0" xfId="0" applyNumberFormat="1" applyFont="1"/>
    <xf numFmtId="49" fontId="9" fillId="0" borderId="0" xfId="0" applyNumberFormat="1" applyFont="1" applyAlignment="1">
      <alignment horizontal="left" vertical="center"/>
    </xf>
    <xf numFmtId="49" fontId="7" fillId="0" borderId="0" xfId="0" applyNumberFormat="1" applyFont="1" applyAlignment="1">
      <alignment horizontal="right" vertical="center"/>
    </xf>
    <xf numFmtId="4" fontId="9" fillId="0" borderId="0" xfId="0" applyNumberFormat="1" applyFont="1"/>
    <xf numFmtId="4" fontId="10" fillId="0" borderId="0" xfId="0" applyNumberFormat="1" applyFont="1"/>
    <xf numFmtId="0" fontId="17" fillId="0" borderId="0" xfId="0" applyFont="1" applyAlignment="1">
      <alignment vertical="center" wrapText="1"/>
    </xf>
    <xf numFmtId="0" fontId="5" fillId="0" borderId="0" xfId="0" applyFont="1" applyAlignment="1">
      <alignment vertical="center" wrapText="1"/>
    </xf>
    <xf numFmtId="0" fontId="10" fillId="0" borderId="0" xfId="0" applyFont="1" applyAlignment="1">
      <alignment horizontal="left"/>
    </xf>
    <xf numFmtId="0" fontId="10" fillId="0" borderId="0" xfId="0" applyFont="1" applyAlignment="1">
      <alignment horizontal="left" vertical="center" wrapText="1"/>
    </xf>
    <xf numFmtId="0" fontId="6" fillId="0" borderId="0" xfId="0" applyFont="1" applyAlignment="1">
      <alignment vertical="center" wrapText="1"/>
    </xf>
    <xf numFmtId="0" fontId="19" fillId="0" borderId="0" xfId="0" applyFont="1" applyAlignment="1">
      <alignment horizontal="left"/>
    </xf>
    <xf numFmtId="0" fontId="20" fillId="0" borderId="0" xfId="0" applyFont="1"/>
    <xf numFmtId="0" fontId="5" fillId="0" borderId="1" xfId="0" applyFont="1" applyBorder="1" applyAlignment="1">
      <alignment horizontal="center" vertical="center" wrapText="1"/>
    </xf>
    <xf numFmtId="0" fontId="17" fillId="0" borderId="0" xfId="0" applyFont="1" applyAlignment="1">
      <alignment horizontal="left" vertical="center" wrapText="1"/>
    </xf>
    <xf numFmtId="4" fontId="17" fillId="0" borderId="0" xfId="0" applyNumberFormat="1" applyFont="1"/>
    <xf numFmtId="4" fontId="18" fillId="0" borderId="0" xfId="0" applyNumberFormat="1" applyFont="1"/>
    <xf numFmtId="0" fontId="10" fillId="0" borderId="0" xfId="0" applyFont="1" applyAlignment="1">
      <alignment wrapText="1"/>
    </xf>
    <xf numFmtId="4" fontId="10" fillId="4" borderId="1" xfId="0" applyNumberFormat="1" applyFont="1" applyFill="1" applyBorder="1" applyAlignment="1">
      <alignment horizontal="right" vertical="center"/>
    </xf>
    <xf numFmtId="4" fontId="8" fillId="4" borderId="1" xfId="0" applyNumberFormat="1" applyFont="1" applyFill="1" applyBorder="1" applyAlignment="1">
      <alignment horizontal="right" vertical="center"/>
    </xf>
    <xf numFmtId="0" fontId="6" fillId="4" borderId="1" xfId="0" applyFont="1" applyFill="1" applyBorder="1"/>
    <xf numFmtId="0" fontId="0" fillId="4" borderId="1" xfId="0" applyFill="1" applyBorder="1"/>
    <xf numFmtId="0" fontId="5" fillId="0" borderId="1" xfId="0" applyFont="1" applyBorder="1" applyAlignment="1">
      <alignment horizontal="center" vertical="center"/>
    </xf>
    <xf numFmtId="0" fontId="5" fillId="0" borderId="1" xfId="0" applyFont="1" applyBorder="1" applyAlignment="1">
      <alignment vertical="center"/>
    </xf>
    <xf numFmtId="0" fontId="27" fillId="0" borderId="16" xfId="0" applyFont="1" applyBorder="1" applyAlignment="1">
      <alignment vertical="center" wrapText="1"/>
    </xf>
    <xf numFmtId="0" fontId="1" fillId="0" borderId="1" xfId="0" applyFont="1" applyBorder="1" applyAlignment="1">
      <alignment vertical="center" wrapText="1"/>
    </xf>
    <xf numFmtId="0" fontId="21" fillId="0" borderId="16" xfId="0" applyFont="1" applyBorder="1" applyAlignment="1">
      <alignment horizontal="center" vertical="top"/>
    </xf>
    <xf numFmtId="0" fontId="29" fillId="0" borderId="0" xfId="0" applyFont="1" applyAlignment="1">
      <alignment horizontal="left" vertical="center" wrapText="1"/>
    </xf>
    <xf numFmtId="0" fontId="1" fillId="0" borderId="1" xfId="0" applyFont="1" applyBorder="1" applyAlignment="1">
      <alignment vertical="center"/>
    </xf>
    <xf numFmtId="0" fontId="1" fillId="0" borderId="20" xfId="0" applyFont="1" applyBorder="1" applyAlignment="1">
      <alignment vertical="center"/>
    </xf>
    <xf numFmtId="0" fontId="0" fillId="0" borderId="20" xfId="0" applyBorder="1"/>
    <xf numFmtId="0" fontId="1" fillId="0" borderId="0" xfId="0" applyFont="1" applyAlignment="1">
      <alignment vertical="center"/>
    </xf>
    <xf numFmtId="0" fontId="3" fillId="2" borderId="1" xfId="1" applyFont="1" applyFill="1" applyBorder="1" applyAlignment="1">
      <alignment horizontal="center" vertical="center" wrapText="1"/>
    </xf>
    <xf numFmtId="0" fontId="4" fillId="2" borderId="1" xfId="0" applyFont="1" applyFill="1" applyBorder="1" applyAlignment="1">
      <alignment horizontal="center" vertical="center" wrapText="1" shrinkToFit="1"/>
    </xf>
    <xf numFmtId="0" fontId="4" fillId="2" borderId="1" xfId="0" applyFont="1" applyFill="1" applyBorder="1" applyAlignment="1">
      <alignment horizontal="left" vertical="center" wrapText="1"/>
    </xf>
    <xf numFmtId="0" fontId="25" fillId="2" borderId="1" xfId="0" applyFont="1" applyFill="1" applyBorder="1" applyAlignment="1">
      <alignment horizontal="left" vertical="center" wrapText="1"/>
    </xf>
    <xf numFmtId="0" fontId="25" fillId="2" borderId="2" xfId="0" applyFont="1" applyFill="1" applyBorder="1" applyAlignment="1">
      <alignment horizontal="left" vertical="center" wrapText="1"/>
    </xf>
    <xf numFmtId="0" fontId="0" fillId="2" borderId="0" xfId="0" applyFill="1"/>
    <xf numFmtId="0" fontId="26" fillId="2" borderId="1" xfId="0" applyFont="1" applyFill="1" applyBorder="1" applyAlignment="1">
      <alignment vertical="center" wrapText="1"/>
    </xf>
    <xf numFmtId="0" fontId="26" fillId="2" borderId="1" xfId="0" applyFont="1" applyFill="1" applyBorder="1" applyAlignment="1">
      <alignment horizontal="justify" vertical="center" wrapText="1"/>
    </xf>
    <xf numFmtId="0" fontId="5" fillId="2" borderId="1" xfId="0" applyFont="1" applyFill="1" applyBorder="1" applyAlignment="1">
      <alignment vertical="center" wrapText="1"/>
    </xf>
    <xf numFmtId="0" fontId="6" fillId="2" borderId="0" xfId="0" applyFont="1" applyFill="1"/>
    <xf numFmtId="0" fontId="7" fillId="2" borderId="0" xfId="0" applyFont="1" applyFill="1" applyAlignment="1">
      <alignment horizontal="right" vertical="center"/>
    </xf>
    <xf numFmtId="0" fontId="10" fillId="0" borderId="0" xfId="0" applyFont="1" applyAlignment="1">
      <alignment horizontal="left"/>
    </xf>
    <xf numFmtId="0" fontId="5" fillId="0" borderId="0" xfId="0" applyFont="1" applyAlignment="1">
      <alignment horizontal="left" vertical="center" wrapText="1"/>
    </xf>
    <xf numFmtId="0" fontId="6" fillId="0" borderId="0" xfId="0" applyFont="1" applyAlignment="1">
      <alignment horizontal="left" vertical="center" wrapText="1"/>
    </xf>
    <xf numFmtId="49" fontId="7" fillId="4" borderId="1" xfId="0" applyNumberFormat="1" applyFont="1" applyFill="1" applyBorder="1" applyAlignment="1">
      <alignment horizontal="center" vertical="center"/>
    </xf>
    <xf numFmtId="0" fontId="10" fillId="0" borderId="0" xfId="0" applyFont="1" applyAlignment="1">
      <alignment horizontal="left" vertical="center" wrapText="1"/>
    </xf>
    <xf numFmtId="49" fontId="9" fillId="0" borderId="5" xfId="0" applyNumberFormat="1" applyFont="1" applyBorder="1" applyAlignment="1">
      <alignment horizontal="left" vertical="center"/>
    </xf>
    <xf numFmtId="49" fontId="9" fillId="0" borderId="6" xfId="0" applyNumberFormat="1" applyFont="1" applyBorder="1" applyAlignment="1">
      <alignment horizontal="left" vertical="center"/>
    </xf>
    <xf numFmtId="49" fontId="22" fillId="4" borderId="7" xfId="0" applyNumberFormat="1" applyFont="1" applyFill="1" applyBorder="1" applyAlignment="1">
      <alignment horizontal="center" vertical="center"/>
    </xf>
    <xf numFmtId="49" fontId="7" fillId="4" borderId="8" xfId="0" applyNumberFormat="1" applyFont="1" applyFill="1" applyBorder="1" applyAlignment="1">
      <alignment horizontal="center" vertical="center"/>
    </xf>
    <xf numFmtId="49" fontId="7" fillId="4" borderId="9" xfId="0" applyNumberFormat="1" applyFont="1" applyFill="1" applyBorder="1" applyAlignment="1">
      <alignment horizontal="center" vertical="center"/>
    </xf>
    <xf numFmtId="49" fontId="9" fillId="0" borderId="10" xfId="0" applyNumberFormat="1" applyFont="1" applyBorder="1" applyAlignment="1">
      <alignment horizontal="left" vertical="center"/>
    </xf>
    <xf numFmtId="49" fontId="9" fillId="0" borderId="11" xfId="0" applyNumberFormat="1" applyFont="1" applyBorder="1" applyAlignment="1">
      <alignment horizontal="left" vertical="center"/>
    </xf>
    <xf numFmtId="49" fontId="7" fillId="4" borderId="7" xfId="0" applyNumberFormat="1" applyFont="1" applyFill="1" applyBorder="1" applyAlignment="1">
      <alignment horizontal="center" vertical="center"/>
    </xf>
    <xf numFmtId="0" fontId="10" fillId="0" borderId="0" xfId="0" applyFont="1" applyAlignment="1">
      <alignment horizontal="left" wrapText="1"/>
    </xf>
    <xf numFmtId="0" fontId="8" fillId="0" borderId="0" xfId="0" applyFont="1" applyAlignment="1">
      <alignment horizontal="left" vertical="center" wrapText="1"/>
    </xf>
    <xf numFmtId="49" fontId="23" fillId="4" borderId="7" xfId="0" applyNumberFormat="1" applyFont="1" applyFill="1" applyBorder="1" applyAlignment="1">
      <alignment horizontal="center" vertical="center"/>
    </xf>
    <xf numFmtId="49" fontId="10" fillId="0" borderId="15" xfId="0" applyNumberFormat="1" applyFont="1" applyBorder="1" applyAlignment="1">
      <alignment horizontal="left" vertical="center" wrapText="1"/>
    </xf>
    <xf numFmtId="49" fontId="9" fillId="0" borderId="12" xfId="0" applyNumberFormat="1" applyFont="1" applyBorder="1" applyAlignment="1">
      <alignment horizontal="left" vertical="center"/>
    </xf>
    <xf numFmtId="49" fontId="9" fillId="0" borderId="13" xfId="0" applyNumberFormat="1" applyFont="1" applyBorder="1" applyAlignment="1">
      <alignment horizontal="left" vertical="center"/>
    </xf>
    <xf numFmtId="49" fontId="9" fillId="0" borderId="14" xfId="0" applyNumberFormat="1" applyFont="1" applyBorder="1" applyAlignment="1">
      <alignment horizontal="left" vertical="center"/>
    </xf>
    <xf numFmtId="49" fontId="8" fillId="0" borderId="15" xfId="0" applyNumberFormat="1" applyFont="1" applyBorder="1" applyAlignment="1">
      <alignment horizontal="left" vertical="center" wrapText="1"/>
    </xf>
    <xf numFmtId="49" fontId="15" fillId="0" borderId="0" xfId="0" applyNumberFormat="1" applyFont="1" applyAlignment="1">
      <alignment horizontal="left" vertical="center"/>
    </xf>
    <xf numFmtId="0" fontId="0" fillId="4" borderId="7" xfId="0" applyFill="1" applyBorder="1" applyAlignment="1">
      <alignment horizontal="center"/>
    </xf>
    <xf numFmtId="0" fontId="0" fillId="4" borderId="9" xfId="0" applyFill="1" applyBorder="1" applyAlignment="1">
      <alignment horizontal="center"/>
    </xf>
    <xf numFmtId="0" fontId="28" fillId="4" borderId="17" xfId="0" applyFont="1" applyFill="1" applyBorder="1" applyAlignment="1">
      <alignment horizontal="center"/>
    </xf>
    <xf numFmtId="0" fontId="28" fillId="4" borderId="19" xfId="0" applyFont="1" applyFill="1" applyBorder="1" applyAlignment="1">
      <alignment horizontal="center"/>
    </xf>
    <xf numFmtId="0" fontId="11" fillId="0" borderId="0" xfId="0" applyFont="1" applyAlignment="1">
      <alignment horizontal="right"/>
    </xf>
    <xf numFmtId="0" fontId="12" fillId="0" borderId="0" xfId="0" applyFont="1" applyAlignment="1" applyProtection="1">
      <alignment horizontal="left" vertical="center" wrapText="1"/>
      <protection locked="0"/>
    </xf>
    <xf numFmtId="0" fontId="9" fillId="0" borderId="0" xfId="0" applyFont="1" applyAlignment="1">
      <alignment horizontal="center" vertical="center"/>
    </xf>
    <xf numFmtId="14" fontId="13" fillId="0" borderId="0" xfId="0" applyNumberFormat="1" applyFont="1" applyAlignment="1">
      <alignment horizontal="center"/>
    </xf>
    <xf numFmtId="0" fontId="13" fillId="0" borderId="0" xfId="0" applyFont="1" applyAlignment="1">
      <alignment horizontal="center"/>
    </xf>
    <xf numFmtId="0" fontId="19" fillId="0" borderId="0" xfId="0" applyFont="1" applyAlignment="1">
      <alignment horizontal="left"/>
    </xf>
    <xf numFmtId="49" fontId="9" fillId="0" borderId="7" xfId="0" applyNumberFormat="1" applyFont="1" applyBorder="1" applyAlignment="1">
      <alignment horizontal="left" vertical="center"/>
    </xf>
    <xf numFmtId="49" fontId="9" fillId="0" borderId="8" xfId="0" applyNumberFormat="1" applyFont="1" applyBorder="1" applyAlignment="1">
      <alignment horizontal="left" vertical="center"/>
    </xf>
    <xf numFmtId="49" fontId="9" fillId="0" borderId="9" xfId="0" applyNumberFormat="1" applyFont="1" applyBorder="1" applyAlignment="1">
      <alignment horizontal="left" vertical="center"/>
    </xf>
    <xf numFmtId="0" fontId="28" fillId="5" borderId="17" xfId="0" applyFont="1" applyFill="1" applyBorder="1" applyAlignment="1">
      <alignment horizontal="center"/>
    </xf>
    <xf numFmtId="0" fontId="28" fillId="5" borderId="19" xfId="0" applyFont="1" applyFill="1" applyBorder="1" applyAlignment="1">
      <alignment horizontal="center"/>
    </xf>
    <xf numFmtId="0" fontId="0" fillId="4" borderId="8" xfId="0" applyFill="1" applyBorder="1" applyAlignment="1">
      <alignment horizontal="center"/>
    </xf>
    <xf numFmtId="0" fontId="16" fillId="0" borderId="0" xfId="0" applyFont="1" applyAlignment="1">
      <alignment horizontal="left" vertical="center" wrapText="1"/>
    </xf>
    <xf numFmtId="0" fontId="29" fillId="0" borderId="0" xfId="0" applyFont="1" applyAlignment="1">
      <alignment horizontal="left" vertical="center" wrapText="1"/>
    </xf>
    <xf numFmtId="0" fontId="21" fillId="0" borderId="0" xfId="0" applyFont="1" applyAlignment="1">
      <alignment horizontal="left"/>
    </xf>
    <xf numFmtId="0" fontId="27" fillId="0" borderId="17" xfId="0" applyFont="1" applyBorder="1" applyAlignment="1">
      <alignment horizontal="center" vertical="center" wrapText="1"/>
    </xf>
    <xf numFmtId="0" fontId="27" fillId="0" borderId="18"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28" fillId="5" borderId="18" xfId="0" applyFont="1" applyFill="1" applyBorder="1" applyAlignment="1">
      <alignment horizontal="center"/>
    </xf>
    <xf numFmtId="0" fontId="6" fillId="4" borderId="7" xfId="0" applyFont="1" applyFill="1" applyBorder="1" applyAlignment="1">
      <alignment horizontal="center"/>
    </xf>
    <xf numFmtId="0" fontId="6" fillId="4" borderId="9" xfId="0" applyFont="1" applyFill="1" applyBorder="1" applyAlignment="1">
      <alignment horizontal="center"/>
    </xf>
    <xf numFmtId="0" fontId="5" fillId="0" borderId="7" xfId="0" applyFont="1" applyBorder="1" applyAlignment="1">
      <alignment horizontal="left" vertical="center"/>
    </xf>
    <xf numFmtId="0" fontId="5" fillId="0" borderId="9" xfId="0" applyFont="1" applyBorder="1" applyAlignment="1">
      <alignment horizontal="left" vertical="center"/>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4" fillId="0" borderId="0" xfId="0" applyFont="1" applyAlignment="1">
      <alignment horizontal="center" vertical="center"/>
    </xf>
    <xf numFmtId="0" fontId="28" fillId="4" borderId="18" xfId="0" applyFont="1" applyFill="1" applyBorder="1" applyAlignment="1">
      <alignment horizontal="center"/>
    </xf>
    <xf numFmtId="0" fontId="16" fillId="0" borderId="0" xfId="0" applyFont="1" applyAlignment="1">
      <alignment horizontal="left" vertical="center"/>
    </xf>
    <xf numFmtId="0" fontId="1" fillId="0" borderId="7" xfId="0" applyFont="1" applyBorder="1" applyAlignment="1">
      <alignment horizontal="center" wrapText="1"/>
    </xf>
    <xf numFmtId="0" fontId="1" fillId="0" borderId="9" xfId="0" applyFont="1" applyBorder="1" applyAlignment="1">
      <alignment horizontal="center"/>
    </xf>
    <xf numFmtId="0" fontId="17" fillId="0" borderId="21" xfId="0" applyFont="1" applyBorder="1" applyAlignment="1">
      <alignment horizontal="left" vertical="center" wrapText="1"/>
    </xf>
    <xf numFmtId="0" fontId="26" fillId="2" borderId="1" xfId="0" applyFont="1" applyFill="1" applyBorder="1" applyAlignment="1">
      <alignment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4" fillId="4" borderId="1" xfId="0" applyFont="1" applyFill="1" applyBorder="1" applyAlignment="1">
      <alignment horizontal="center" vertical="center" wrapText="1" shrinkToFit="1"/>
    </xf>
    <xf numFmtId="0" fontId="1" fillId="4" borderId="4" xfId="0" applyFont="1" applyFill="1" applyBorder="1" applyAlignment="1">
      <alignment horizontal="center" vertical="center" wrapText="1"/>
    </xf>
    <xf numFmtId="2" fontId="6" fillId="4" borderId="1" xfId="0" applyNumberFormat="1" applyFont="1" applyFill="1" applyBorder="1" applyAlignment="1">
      <alignment horizontal="center" vertical="center" wrapText="1"/>
    </xf>
    <xf numFmtId="0" fontId="24" fillId="4" borderId="1" xfId="0" applyFont="1" applyFill="1" applyBorder="1" applyAlignment="1">
      <alignment horizontal="justify" vertical="center" wrapText="1"/>
    </xf>
    <xf numFmtId="2" fontId="6" fillId="4" borderId="1" xfId="0" applyNumberFormat="1" applyFont="1" applyFill="1" applyBorder="1" applyAlignment="1">
      <alignment horizontal="center" vertical="center"/>
    </xf>
    <xf numFmtId="0" fontId="21" fillId="4" borderId="1" xfId="0" applyFont="1" applyFill="1" applyBorder="1" applyAlignment="1">
      <alignment horizontal="justify" vertical="center" wrapText="1"/>
    </xf>
    <xf numFmtId="2" fontId="6" fillId="4" borderId="7" xfId="0" applyNumberFormat="1" applyFont="1" applyFill="1" applyBorder="1" applyAlignment="1">
      <alignment horizontal="center" vertical="center"/>
    </xf>
    <xf numFmtId="2" fontId="6" fillId="4" borderId="9" xfId="0" applyNumberFormat="1" applyFont="1" applyFill="1" applyBorder="1" applyAlignment="1">
      <alignment horizontal="center" vertical="center"/>
    </xf>
    <xf numFmtId="0" fontId="1" fillId="4" borderId="2" xfId="0" applyFont="1" applyFill="1" applyBorder="1" applyAlignment="1">
      <alignment horizontal="center" vertical="center" wrapText="1"/>
    </xf>
    <xf numFmtId="4" fontId="8" fillId="4" borderId="2" xfId="0" applyNumberFormat="1" applyFont="1" applyFill="1" applyBorder="1" applyAlignment="1">
      <alignment horizontal="right" vertical="center"/>
    </xf>
  </cellXfs>
  <cellStyles count="2">
    <cellStyle name="Įprastas" xfId="0" builtinId="0"/>
    <cellStyle name="Paprastas_Lapas1" xfId="1" xr:uid="{00000000-0005-0000-0000-000001000000}"/>
  </cellStyles>
  <dxfs count="0"/>
  <tableStyles count="0" defaultTableStyle="TableStyleMedium2" defaultPivotStyle="PivotStyleMedium9"/>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39</xdr:row>
      <xdr:rowOff>0</xdr:rowOff>
    </xdr:from>
    <xdr:to>
      <xdr:col>1</xdr:col>
      <xdr:colOff>39687</xdr:colOff>
      <xdr:row>39</xdr:row>
      <xdr:rowOff>0</xdr:rowOff>
    </xdr:to>
    <xdr:sp macro="" textlink="">
      <xdr:nvSpPr>
        <xdr:cNvPr id="2" name="Text Box 392" hidden="1">
          <a:extLst>
            <a:ext uri="{FF2B5EF4-FFF2-40B4-BE49-F238E27FC236}">
              <a16:creationId xmlns:a16="http://schemas.microsoft.com/office/drawing/2014/main" id="{3D2ADB38-A4D3-CE61-D648-F38F0727B37C}"/>
            </a:ext>
          </a:extLst>
        </xdr:cNvPr>
        <xdr:cNvSpPr txBox="1">
          <a:spLocks noSelect="1" noChangeArrowheads="1"/>
        </xdr:cNvSpPr>
      </xdr:nvSpPr>
      <xdr:spPr bwMode="auto">
        <a:xfrm>
          <a:off x="0" y="0"/>
          <a:ext cx="63500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n-US"/>
        </a:p>
      </xdr:txBody>
    </xdr:sp>
    <xdr:clientData/>
  </xdr:twoCellAnchor>
  <xdr:twoCellAnchor>
    <xdr:from>
      <xdr:col>0</xdr:col>
      <xdr:colOff>0</xdr:colOff>
      <xdr:row>39</xdr:row>
      <xdr:rowOff>0</xdr:rowOff>
    </xdr:from>
    <xdr:to>
      <xdr:col>1</xdr:col>
      <xdr:colOff>39687</xdr:colOff>
      <xdr:row>39</xdr:row>
      <xdr:rowOff>0</xdr:rowOff>
    </xdr:to>
    <xdr:sp macro="" textlink="">
      <xdr:nvSpPr>
        <xdr:cNvPr id="4" name="Text Box 386" hidden="1">
          <a:extLst>
            <a:ext uri="{FF2B5EF4-FFF2-40B4-BE49-F238E27FC236}">
              <a16:creationId xmlns:a16="http://schemas.microsoft.com/office/drawing/2014/main" id="{921824DB-D5E0-BA0C-E94C-6614D01FC099}"/>
            </a:ext>
          </a:extLst>
        </xdr:cNvPr>
        <xdr:cNvSpPr txBox="1">
          <a:spLocks noSelect="1" noChangeArrowheads="1"/>
        </xdr:cNvSpPr>
      </xdr:nvSpPr>
      <xdr:spPr bwMode="auto">
        <a:xfrm>
          <a:off x="0" y="0"/>
          <a:ext cx="63500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n-US"/>
        </a:p>
      </xdr:txBody>
    </xdr:sp>
    <xdr:clientData/>
  </xdr:twoCellAnchor>
  <xdr:twoCellAnchor>
    <xdr:from>
      <xdr:col>2</xdr:col>
      <xdr:colOff>0</xdr:colOff>
      <xdr:row>39</xdr:row>
      <xdr:rowOff>0</xdr:rowOff>
    </xdr:from>
    <xdr:to>
      <xdr:col>2</xdr:col>
      <xdr:colOff>635000</xdr:colOff>
      <xdr:row>39</xdr:row>
      <xdr:rowOff>0</xdr:rowOff>
    </xdr:to>
    <xdr:sp macro="" textlink="">
      <xdr:nvSpPr>
        <xdr:cNvPr id="9" name="Text Box 209" hidden="1">
          <a:extLst>
            <a:ext uri="{FF2B5EF4-FFF2-40B4-BE49-F238E27FC236}">
              <a16:creationId xmlns:a16="http://schemas.microsoft.com/office/drawing/2014/main" id="{1893B3D0-96BB-E70F-37B0-1A8D3301D953}"/>
            </a:ext>
          </a:extLst>
        </xdr:cNvPr>
        <xdr:cNvSpPr txBox="1">
          <a:spLocks noSelect="1" noChangeArrowheads="1"/>
        </xdr:cNvSpPr>
      </xdr:nvSpPr>
      <xdr:spPr bwMode="auto">
        <a:xfrm>
          <a:off x="0" y="0"/>
          <a:ext cx="63500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n-US"/>
        </a:p>
      </xdr:txBody>
    </xdr:sp>
    <xdr:clientData/>
  </xdr:twoCellAnchor>
  <xdr:twoCellAnchor>
    <xdr:from>
      <xdr:col>0</xdr:col>
      <xdr:colOff>0</xdr:colOff>
      <xdr:row>39</xdr:row>
      <xdr:rowOff>0</xdr:rowOff>
    </xdr:from>
    <xdr:to>
      <xdr:col>1</xdr:col>
      <xdr:colOff>39687</xdr:colOff>
      <xdr:row>39</xdr:row>
      <xdr:rowOff>0</xdr:rowOff>
    </xdr:to>
    <xdr:sp macro="" textlink="">
      <xdr:nvSpPr>
        <xdr:cNvPr id="11" name="Text Box 203" hidden="1">
          <a:extLst>
            <a:ext uri="{FF2B5EF4-FFF2-40B4-BE49-F238E27FC236}">
              <a16:creationId xmlns:a16="http://schemas.microsoft.com/office/drawing/2014/main" id="{545F33D2-A80F-0EAF-C9AE-C014E0FCD1F6}"/>
            </a:ext>
          </a:extLst>
        </xdr:cNvPr>
        <xdr:cNvSpPr txBox="1">
          <a:spLocks noSelect="1" noChangeArrowheads="1"/>
        </xdr:cNvSpPr>
      </xdr:nvSpPr>
      <xdr:spPr bwMode="auto">
        <a:xfrm>
          <a:off x="0" y="0"/>
          <a:ext cx="63500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n-US"/>
        </a:p>
      </xdr:txBody>
    </xdr:sp>
    <xdr:clientData/>
  </xdr:twoCellAnchor>
  <xdr:twoCellAnchor>
    <xdr:from>
      <xdr:col>0</xdr:col>
      <xdr:colOff>0</xdr:colOff>
      <xdr:row>39</xdr:row>
      <xdr:rowOff>0</xdr:rowOff>
    </xdr:from>
    <xdr:to>
      <xdr:col>1</xdr:col>
      <xdr:colOff>39687</xdr:colOff>
      <xdr:row>39</xdr:row>
      <xdr:rowOff>0</xdr:rowOff>
    </xdr:to>
    <xdr:sp macro="" textlink="">
      <xdr:nvSpPr>
        <xdr:cNvPr id="13" name="Text Box 197" hidden="1">
          <a:extLst>
            <a:ext uri="{FF2B5EF4-FFF2-40B4-BE49-F238E27FC236}">
              <a16:creationId xmlns:a16="http://schemas.microsoft.com/office/drawing/2014/main" id="{6463BF06-2167-3BBC-F0F1-2A01416AEC44}"/>
            </a:ext>
          </a:extLst>
        </xdr:cNvPr>
        <xdr:cNvSpPr txBox="1">
          <a:spLocks noSelect="1" noChangeArrowheads="1"/>
        </xdr:cNvSpPr>
      </xdr:nvSpPr>
      <xdr:spPr bwMode="auto">
        <a:xfrm>
          <a:off x="0" y="0"/>
          <a:ext cx="63500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n-US"/>
        </a:p>
      </xdr:txBody>
    </xdr:sp>
    <xdr:clientData/>
  </xdr:twoCellAnchor>
  <xdr:twoCellAnchor>
    <xdr:from>
      <xdr:col>0</xdr:col>
      <xdr:colOff>0</xdr:colOff>
      <xdr:row>39</xdr:row>
      <xdr:rowOff>0</xdr:rowOff>
    </xdr:from>
    <xdr:to>
      <xdr:col>1</xdr:col>
      <xdr:colOff>39687</xdr:colOff>
      <xdr:row>39</xdr:row>
      <xdr:rowOff>0</xdr:rowOff>
    </xdr:to>
    <xdr:sp macro="" textlink="">
      <xdr:nvSpPr>
        <xdr:cNvPr id="15" name="Text Box 191" hidden="1">
          <a:extLst>
            <a:ext uri="{FF2B5EF4-FFF2-40B4-BE49-F238E27FC236}">
              <a16:creationId xmlns:a16="http://schemas.microsoft.com/office/drawing/2014/main" id="{D3BDF497-A1B9-C676-C32A-4C77BE9AC8B8}"/>
            </a:ext>
          </a:extLst>
        </xdr:cNvPr>
        <xdr:cNvSpPr txBox="1">
          <a:spLocks noSelect="1" noChangeArrowheads="1"/>
        </xdr:cNvSpPr>
      </xdr:nvSpPr>
      <xdr:spPr bwMode="auto">
        <a:xfrm>
          <a:off x="0" y="0"/>
          <a:ext cx="63500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n-US"/>
        </a:p>
      </xdr:txBody>
    </xdr:sp>
    <xdr:clientData/>
  </xdr:twoCellAnchor>
  <xdr:twoCellAnchor>
    <xdr:from>
      <xdr:col>0</xdr:col>
      <xdr:colOff>0</xdr:colOff>
      <xdr:row>39</xdr:row>
      <xdr:rowOff>0</xdr:rowOff>
    </xdr:from>
    <xdr:to>
      <xdr:col>1</xdr:col>
      <xdr:colOff>39687</xdr:colOff>
      <xdr:row>39</xdr:row>
      <xdr:rowOff>0</xdr:rowOff>
    </xdr:to>
    <xdr:sp macro="" textlink="">
      <xdr:nvSpPr>
        <xdr:cNvPr id="17" name="Text Box 185" hidden="1">
          <a:extLst>
            <a:ext uri="{FF2B5EF4-FFF2-40B4-BE49-F238E27FC236}">
              <a16:creationId xmlns:a16="http://schemas.microsoft.com/office/drawing/2014/main" id="{077036B4-ACF5-9A4D-077F-4ADC3E202432}"/>
            </a:ext>
          </a:extLst>
        </xdr:cNvPr>
        <xdr:cNvSpPr txBox="1">
          <a:spLocks noSelect="1" noChangeArrowheads="1"/>
        </xdr:cNvSpPr>
      </xdr:nvSpPr>
      <xdr:spPr bwMode="auto">
        <a:xfrm>
          <a:off x="0" y="0"/>
          <a:ext cx="63500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n-US"/>
        </a:p>
      </xdr:txBody>
    </xdr:sp>
    <xdr:clientData/>
  </xdr:twoCellAnchor>
  <xdr:twoCellAnchor>
    <xdr:from>
      <xdr:col>0</xdr:col>
      <xdr:colOff>0</xdr:colOff>
      <xdr:row>39</xdr:row>
      <xdr:rowOff>0</xdr:rowOff>
    </xdr:from>
    <xdr:to>
      <xdr:col>1</xdr:col>
      <xdr:colOff>39687</xdr:colOff>
      <xdr:row>39</xdr:row>
      <xdr:rowOff>0</xdr:rowOff>
    </xdr:to>
    <xdr:sp macro="" textlink="">
      <xdr:nvSpPr>
        <xdr:cNvPr id="19" name="Text Box 179" hidden="1">
          <a:extLst>
            <a:ext uri="{FF2B5EF4-FFF2-40B4-BE49-F238E27FC236}">
              <a16:creationId xmlns:a16="http://schemas.microsoft.com/office/drawing/2014/main" id="{E5291685-4DC7-1632-98E5-AEC4D04C4BBF}"/>
            </a:ext>
          </a:extLst>
        </xdr:cNvPr>
        <xdr:cNvSpPr txBox="1">
          <a:spLocks noSelect="1" noChangeArrowheads="1"/>
        </xdr:cNvSpPr>
      </xdr:nvSpPr>
      <xdr:spPr bwMode="auto">
        <a:xfrm>
          <a:off x="0" y="0"/>
          <a:ext cx="63500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n-US"/>
        </a:p>
      </xdr:txBody>
    </xdr:sp>
    <xdr:clientData/>
  </xdr:twoCellAnchor>
  <xdr:twoCellAnchor>
    <xdr:from>
      <xdr:col>0</xdr:col>
      <xdr:colOff>0</xdr:colOff>
      <xdr:row>39</xdr:row>
      <xdr:rowOff>0</xdr:rowOff>
    </xdr:from>
    <xdr:to>
      <xdr:col>1</xdr:col>
      <xdr:colOff>39687</xdr:colOff>
      <xdr:row>39</xdr:row>
      <xdr:rowOff>0</xdr:rowOff>
    </xdr:to>
    <xdr:sp macro="" textlink="">
      <xdr:nvSpPr>
        <xdr:cNvPr id="21" name="Text Box 185" hidden="1">
          <a:extLst>
            <a:ext uri="{FF2B5EF4-FFF2-40B4-BE49-F238E27FC236}">
              <a16:creationId xmlns:a16="http://schemas.microsoft.com/office/drawing/2014/main" id="{BF0659CC-7575-0526-0C27-E7B37806706E}"/>
            </a:ext>
          </a:extLst>
        </xdr:cNvPr>
        <xdr:cNvSpPr txBox="1">
          <a:spLocks noSelect="1" noChangeArrowheads="1"/>
        </xdr:cNvSpPr>
      </xdr:nvSpPr>
      <xdr:spPr bwMode="auto">
        <a:xfrm>
          <a:off x="0" y="0"/>
          <a:ext cx="63500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n-US"/>
        </a:p>
      </xdr:txBody>
    </xdr:sp>
    <xdr:clientData/>
  </xdr:twoCellAnchor>
  <xdr:twoCellAnchor>
    <xdr:from>
      <xdr:col>0</xdr:col>
      <xdr:colOff>0</xdr:colOff>
      <xdr:row>39</xdr:row>
      <xdr:rowOff>0</xdr:rowOff>
    </xdr:from>
    <xdr:to>
      <xdr:col>1</xdr:col>
      <xdr:colOff>39687</xdr:colOff>
      <xdr:row>39</xdr:row>
      <xdr:rowOff>0</xdr:rowOff>
    </xdr:to>
    <xdr:sp macro="" textlink="">
      <xdr:nvSpPr>
        <xdr:cNvPr id="23" name="Text Box 179" hidden="1">
          <a:extLst>
            <a:ext uri="{FF2B5EF4-FFF2-40B4-BE49-F238E27FC236}">
              <a16:creationId xmlns:a16="http://schemas.microsoft.com/office/drawing/2014/main" id="{F05AEBFF-4D37-5D84-6C38-48DA256D0245}"/>
            </a:ext>
          </a:extLst>
        </xdr:cNvPr>
        <xdr:cNvSpPr txBox="1">
          <a:spLocks noSelect="1" noChangeArrowheads="1"/>
        </xdr:cNvSpPr>
      </xdr:nvSpPr>
      <xdr:spPr bwMode="auto">
        <a:xfrm>
          <a:off x="0" y="0"/>
          <a:ext cx="63500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n-US"/>
        </a:p>
      </xdr:txBody>
    </xdr:sp>
    <xdr:clientData/>
  </xdr:twoCellAnchor>
  <xdr:twoCellAnchor>
    <xdr:from>
      <xdr:col>0</xdr:col>
      <xdr:colOff>0</xdr:colOff>
      <xdr:row>39</xdr:row>
      <xdr:rowOff>0</xdr:rowOff>
    </xdr:from>
    <xdr:to>
      <xdr:col>1</xdr:col>
      <xdr:colOff>39687</xdr:colOff>
      <xdr:row>39</xdr:row>
      <xdr:rowOff>0</xdr:rowOff>
    </xdr:to>
    <xdr:sp macro="" textlink="">
      <xdr:nvSpPr>
        <xdr:cNvPr id="25" name="Text Box 167" hidden="1">
          <a:extLst>
            <a:ext uri="{FF2B5EF4-FFF2-40B4-BE49-F238E27FC236}">
              <a16:creationId xmlns:a16="http://schemas.microsoft.com/office/drawing/2014/main" id="{0919135F-8613-8C35-8DDC-EA62AD5759C5}"/>
            </a:ext>
          </a:extLst>
        </xdr:cNvPr>
        <xdr:cNvSpPr txBox="1">
          <a:spLocks noSelect="1" noChangeArrowheads="1"/>
        </xdr:cNvSpPr>
      </xdr:nvSpPr>
      <xdr:spPr bwMode="auto">
        <a:xfrm>
          <a:off x="0" y="0"/>
          <a:ext cx="63500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n-US"/>
        </a:p>
      </xdr:txBody>
    </xdr:sp>
    <xdr:clientData/>
  </xdr:twoCellAnchor>
  <xdr:twoCellAnchor>
    <xdr:from>
      <xdr:col>0</xdr:col>
      <xdr:colOff>0</xdr:colOff>
      <xdr:row>39</xdr:row>
      <xdr:rowOff>0</xdr:rowOff>
    </xdr:from>
    <xdr:to>
      <xdr:col>1</xdr:col>
      <xdr:colOff>39687</xdr:colOff>
      <xdr:row>39</xdr:row>
      <xdr:rowOff>0</xdr:rowOff>
    </xdr:to>
    <xdr:sp macro="" textlink="">
      <xdr:nvSpPr>
        <xdr:cNvPr id="27" name="Text Box 161" hidden="1">
          <a:extLst>
            <a:ext uri="{FF2B5EF4-FFF2-40B4-BE49-F238E27FC236}">
              <a16:creationId xmlns:a16="http://schemas.microsoft.com/office/drawing/2014/main" id="{7052D9A5-220B-9D6C-25E1-CCABF4AA95FB}"/>
            </a:ext>
          </a:extLst>
        </xdr:cNvPr>
        <xdr:cNvSpPr txBox="1">
          <a:spLocks noSelect="1" noChangeArrowheads="1"/>
        </xdr:cNvSpPr>
      </xdr:nvSpPr>
      <xdr:spPr bwMode="auto">
        <a:xfrm>
          <a:off x="0" y="0"/>
          <a:ext cx="63500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n-US"/>
        </a:p>
      </xdr:txBody>
    </xdr:sp>
    <xdr:clientData/>
  </xdr:twoCellAnchor>
  <xdr:twoCellAnchor>
    <xdr:from>
      <xdr:col>0</xdr:col>
      <xdr:colOff>0</xdr:colOff>
      <xdr:row>39</xdr:row>
      <xdr:rowOff>0</xdr:rowOff>
    </xdr:from>
    <xdr:to>
      <xdr:col>1</xdr:col>
      <xdr:colOff>39687</xdr:colOff>
      <xdr:row>39</xdr:row>
      <xdr:rowOff>0</xdr:rowOff>
    </xdr:to>
    <xdr:sp macro="" textlink="">
      <xdr:nvSpPr>
        <xdr:cNvPr id="29" name="Text Box 155" hidden="1">
          <a:extLst>
            <a:ext uri="{FF2B5EF4-FFF2-40B4-BE49-F238E27FC236}">
              <a16:creationId xmlns:a16="http://schemas.microsoft.com/office/drawing/2014/main" id="{8F6AFD86-8E6B-9978-E4B9-FEF4182C4646}"/>
            </a:ext>
          </a:extLst>
        </xdr:cNvPr>
        <xdr:cNvSpPr txBox="1">
          <a:spLocks noSelect="1" noChangeArrowheads="1"/>
        </xdr:cNvSpPr>
      </xdr:nvSpPr>
      <xdr:spPr bwMode="auto">
        <a:xfrm>
          <a:off x="0" y="0"/>
          <a:ext cx="63500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n-US"/>
        </a:p>
      </xdr:txBody>
    </xdr:sp>
    <xdr:clientData/>
  </xdr:twoCellAnchor>
  <xdr:twoCellAnchor>
    <xdr:from>
      <xdr:col>0</xdr:col>
      <xdr:colOff>0</xdr:colOff>
      <xdr:row>39</xdr:row>
      <xdr:rowOff>0</xdr:rowOff>
    </xdr:from>
    <xdr:to>
      <xdr:col>1</xdr:col>
      <xdr:colOff>39687</xdr:colOff>
      <xdr:row>39</xdr:row>
      <xdr:rowOff>0</xdr:rowOff>
    </xdr:to>
    <xdr:sp macro="" textlink="">
      <xdr:nvSpPr>
        <xdr:cNvPr id="31" name="Text Box 143" hidden="1">
          <a:extLst>
            <a:ext uri="{FF2B5EF4-FFF2-40B4-BE49-F238E27FC236}">
              <a16:creationId xmlns:a16="http://schemas.microsoft.com/office/drawing/2014/main" id="{AE024C55-9018-2804-FE01-8F06B3DD59C6}"/>
            </a:ext>
          </a:extLst>
        </xdr:cNvPr>
        <xdr:cNvSpPr txBox="1">
          <a:spLocks noSelect="1" noChangeArrowheads="1"/>
        </xdr:cNvSpPr>
      </xdr:nvSpPr>
      <xdr:spPr bwMode="auto">
        <a:xfrm>
          <a:off x="0" y="0"/>
          <a:ext cx="63500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n-US"/>
        </a:p>
      </xdr:txBody>
    </xdr:sp>
    <xdr:clientData/>
  </xdr:twoCellAnchor>
  <xdr:twoCellAnchor>
    <xdr:from>
      <xdr:col>0</xdr:col>
      <xdr:colOff>0</xdr:colOff>
      <xdr:row>39</xdr:row>
      <xdr:rowOff>0</xdr:rowOff>
    </xdr:from>
    <xdr:to>
      <xdr:col>1</xdr:col>
      <xdr:colOff>39687</xdr:colOff>
      <xdr:row>39</xdr:row>
      <xdr:rowOff>0</xdr:rowOff>
    </xdr:to>
    <xdr:sp macro="" textlink="">
      <xdr:nvSpPr>
        <xdr:cNvPr id="33" name="Text Box 137" hidden="1">
          <a:extLst>
            <a:ext uri="{FF2B5EF4-FFF2-40B4-BE49-F238E27FC236}">
              <a16:creationId xmlns:a16="http://schemas.microsoft.com/office/drawing/2014/main" id="{496D377F-267E-C499-C0F7-448C34246FC1}"/>
            </a:ext>
          </a:extLst>
        </xdr:cNvPr>
        <xdr:cNvSpPr txBox="1">
          <a:spLocks noSelect="1" noChangeArrowheads="1"/>
        </xdr:cNvSpPr>
      </xdr:nvSpPr>
      <xdr:spPr bwMode="auto">
        <a:xfrm>
          <a:off x="0" y="0"/>
          <a:ext cx="63500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n-US"/>
        </a:p>
      </xdr:txBody>
    </xdr:sp>
    <xdr:clientData/>
  </xdr:twoCellAnchor>
  <xdr:twoCellAnchor>
    <xdr:from>
      <xdr:col>0</xdr:col>
      <xdr:colOff>0</xdr:colOff>
      <xdr:row>39</xdr:row>
      <xdr:rowOff>0</xdr:rowOff>
    </xdr:from>
    <xdr:to>
      <xdr:col>1</xdr:col>
      <xdr:colOff>39687</xdr:colOff>
      <xdr:row>39</xdr:row>
      <xdr:rowOff>0</xdr:rowOff>
    </xdr:to>
    <xdr:sp macro="" textlink="">
      <xdr:nvSpPr>
        <xdr:cNvPr id="35" name="Text Box 107" hidden="1">
          <a:extLst>
            <a:ext uri="{FF2B5EF4-FFF2-40B4-BE49-F238E27FC236}">
              <a16:creationId xmlns:a16="http://schemas.microsoft.com/office/drawing/2014/main" id="{9504AD43-9BA7-EB07-9C58-812EB3093CE2}"/>
            </a:ext>
          </a:extLst>
        </xdr:cNvPr>
        <xdr:cNvSpPr txBox="1">
          <a:spLocks noSelect="1" noChangeArrowheads="1"/>
        </xdr:cNvSpPr>
      </xdr:nvSpPr>
      <xdr:spPr bwMode="auto">
        <a:xfrm>
          <a:off x="0" y="0"/>
          <a:ext cx="63500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n-US"/>
        </a:p>
      </xdr:txBody>
    </xdr:sp>
    <xdr:clientData/>
  </xdr:twoCellAnchor>
  <xdr:twoCellAnchor>
    <xdr:from>
      <xdr:col>0</xdr:col>
      <xdr:colOff>0</xdr:colOff>
      <xdr:row>39</xdr:row>
      <xdr:rowOff>0</xdr:rowOff>
    </xdr:from>
    <xdr:to>
      <xdr:col>1</xdr:col>
      <xdr:colOff>39687</xdr:colOff>
      <xdr:row>39</xdr:row>
      <xdr:rowOff>0</xdr:rowOff>
    </xdr:to>
    <xdr:sp macro="" textlink="">
      <xdr:nvSpPr>
        <xdr:cNvPr id="37" name="Text Box 101" hidden="1">
          <a:extLst>
            <a:ext uri="{FF2B5EF4-FFF2-40B4-BE49-F238E27FC236}">
              <a16:creationId xmlns:a16="http://schemas.microsoft.com/office/drawing/2014/main" id="{56F3E7A2-92E9-FF73-AA52-EC9E2BBF0DCB}"/>
            </a:ext>
          </a:extLst>
        </xdr:cNvPr>
        <xdr:cNvSpPr txBox="1">
          <a:spLocks noSelect="1" noChangeArrowheads="1"/>
        </xdr:cNvSpPr>
      </xdr:nvSpPr>
      <xdr:spPr bwMode="auto">
        <a:xfrm>
          <a:off x="0" y="0"/>
          <a:ext cx="63500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n-US"/>
        </a:p>
      </xdr:txBody>
    </xdr:sp>
    <xdr:clientData/>
  </xdr:twoCellAnchor>
  <xdr:twoCellAnchor>
    <xdr:from>
      <xdr:col>0</xdr:col>
      <xdr:colOff>0</xdr:colOff>
      <xdr:row>39</xdr:row>
      <xdr:rowOff>0</xdr:rowOff>
    </xdr:from>
    <xdr:to>
      <xdr:col>1</xdr:col>
      <xdr:colOff>39687</xdr:colOff>
      <xdr:row>39</xdr:row>
      <xdr:rowOff>0</xdr:rowOff>
    </xdr:to>
    <xdr:sp macro="" textlink="">
      <xdr:nvSpPr>
        <xdr:cNvPr id="39" name="Text Box 95" hidden="1">
          <a:extLst>
            <a:ext uri="{FF2B5EF4-FFF2-40B4-BE49-F238E27FC236}">
              <a16:creationId xmlns:a16="http://schemas.microsoft.com/office/drawing/2014/main" id="{C9C891E1-D598-22D5-540E-60141ADCC5D5}"/>
            </a:ext>
          </a:extLst>
        </xdr:cNvPr>
        <xdr:cNvSpPr txBox="1">
          <a:spLocks noSelect="1" noChangeArrowheads="1"/>
        </xdr:cNvSpPr>
      </xdr:nvSpPr>
      <xdr:spPr bwMode="auto">
        <a:xfrm>
          <a:off x="0" y="0"/>
          <a:ext cx="63500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n-US"/>
        </a:p>
      </xdr:txBody>
    </xdr:sp>
    <xdr:clientData/>
  </xdr:twoCellAnchor>
  <xdr:twoCellAnchor>
    <xdr:from>
      <xdr:col>0</xdr:col>
      <xdr:colOff>0</xdr:colOff>
      <xdr:row>39</xdr:row>
      <xdr:rowOff>0</xdr:rowOff>
    </xdr:from>
    <xdr:to>
      <xdr:col>1</xdr:col>
      <xdr:colOff>39687</xdr:colOff>
      <xdr:row>39</xdr:row>
      <xdr:rowOff>0</xdr:rowOff>
    </xdr:to>
    <xdr:sp macro="" textlink="">
      <xdr:nvSpPr>
        <xdr:cNvPr id="41" name="Text Box 83" hidden="1">
          <a:extLst>
            <a:ext uri="{FF2B5EF4-FFF2-40B4-BE49-F238E27FC236}">
              <a16:creationId xmlns:a16="http://schemas.microsoft.com/office/drawing/2014/main" id="{1BBFCA7E-5DC4-CF5B-932F-D3699CD49942}"/>
            </a:ext>
          </a:extLst>
        </xdr:cNvPr>
        <xdr:cNvSpPr txBox="1">
          <a:spLocks noSelect="1" noChangeArrowheads="1"/>
        </xdr:cNvSpPr>
      </xdr:nvSpPr>
      <xdr:spPr bwMode="auto">
        <a:xfrm>
          <a:off x="0" y="0"/>
          <a:ext cx="63500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n-US"/>
        </a:p>
      </xdr:txBody>
    </xdr:sp>
    <xdr:clientData/>
  </xdr:twoCellAnchor>
  <xdr:twoCellAnchor>
    <xdr:from>
      <xdr:col>8</xdr:col>
      <xdr:colOff>257175</xdr:colOff>
      <xdr:row>43</xdr:row>
      <xdr:rowOff>0</xdr:rowOff>
    </xdr:from>
    <xdr:to>
      <xdr:col>8</xdr:col>
      <xdr:colOff>266700</xdr:colOff>
      <xdr:row>43</xdr:row>
      <xdr:rowOff>9525</xdr:rowOff>
    </xdr:to>
    <xdr:pic>
      <xdr:nvPicPr>
        <xdr:cNvPr id="43" name="Image19" descr="ooxWord://word/media/image11.bin">
          <a:extLst>
            <a:ext uri="{FF2B5EF4-FFF2-40B4-BE49-F238E27FC236}">
              <a16:creationId xmlns:a16="http://schemas.microsoft.com/office/drawing/2014/main" id="{72EA3057-03C3-414E-BDCE-3A0D3ED76F6E}"/>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72863" y="12661106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628650</xdr:colOff>
      <xdr:row>45</xdr:row>
      <xdr:rowOff>190500</xdr:rowOff>
    </xdr:from>
    <xdr:to>
      <xdr:col>6</xdr:col>
      <xdr:colOff>638175</xdr:colOff>
      <xdr:row>45</xdr:row>
      <xdr:rowOff>200025</xdr:rowOff>
    </xdr:to>
    <xdr:pic>
      <xdr:nvPicPr>
        <xdr:cNvPr id="44" name="Image24" descr="ooxWord://word/media/image14.bin">
          <a:extLst>
            <a:ext uri="{FF2B5EF4-FFF2-40B4-BE49-F238E27FC236}">
              <a16:creationId xmlns:a16="http://schemas.microsoft.com/office/drawing/2014/main" id="{95F3254B-5516-4876-971D-7C5F1AACC93F}"/>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89244" y="12718256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628650</xdr:colOff>
      <xdr:row>47</xdr:row>
      <xdr:rowOff>57150</xdr:rowOff>
    </xdr:from>
    <xdr:to>
      <xdr:col>6</xdr:col>
      <xdr:colOff>638175</xdr:colOff>
      <xdr:row>47</xdr:row>
      <xdr:rowOff>66675</xdr:rowOff>
    </xdr:to>
    <xdr:pic>
      <xdr:nvPicPr>
        <xdr:cNvPr id="45" name="Image29" descr="ooxWord://word/media/image17.bin">
          <a:extLst>
            <a:ext uri="{FF2B5EF4-FFF2-40B4-BE49-F238E27FC236}">
              <a16:creationId xmlns:a16="http://schemas.microsoft.com/office/drawing/2014/main" id="{4A19C708-667F-44B2-AF28-BCB05DE73D81}"/>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89244" y="128311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628650</xdr:colOff>
      <xdr:row>47</xdr:row>
      <xdr:rowOff>190500</xdr:rowOff>
    </xdr:from>
    <xdr:to>
      <xdr:col>6</xdr:col>
      <xdr:colOff>638175</xdr:colOff>
      <xdr:row>47</xdr:row>
      <xdr:rowOff>219075</xdr:rowOff>
    </xdr:to>
    <xdr:pic>
      <xdr:nvPicPr>
        <xdr:cNvPr id="46" name="Image34" descr="ooxWord://word/media/image20.bin">
          <a:extLst>
            <a:ext uri="{FF2B5EF4-FFF2-40B4-BE49-F238E27FC236}">
              <a16:creationId xmlns:a16="http://schemas.microsoft.com/office/drawing/2014/main" id="{AC57C512-95DE-4DEB-B944-524F38DAEB34}"/>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89244" y="128444625"/>
          <a:ext cx="9525" cy="2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628650</xdr:colOff>
      <xdr:row>49</xdr:row>
      <xdr:rowOff>104775</xdr:rowOff>
    </xdr:from>
    <xdr:to>
      <xdr:col>6</xdr:col>
      <xdr:colOff>638175</xdr:colOff>
      <xdr:row>49</xdr:row>
      <xdr:rowOff>114300</xdr:rowOff>
    </xdr:to>
    <xdr:pic>
      <xdr:nvPicPr>
        <xdr:cNvPr id="47" name="Image39" descr="ooxWord://word/media/image23.bin">
          <a:extLst>
            <a:ext uri="{FF2B5EF4-FFF2-40B4-BE49-F238E27FC236}">
              <a16:creationId xmlns:a16="http://schemas.microsoft.com/office/drawing/2014/main" id="{E1B2F674-9E44-4DA7-AF9E-FA2E4AEB74DB}"/>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89244" y="12951380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628650</xdr:colOff>
      <xdr:row>49</xdr:row>
      <xdr:rowOff>0</xdr:rowOff>
    </xdr:from>
    <xdr:to>
      <xdr:col>6</xdr:col>
      <xdr:colOff>638175</xdr:colOff>
      <xdr:row>49</xdr:row>
      <xdr:rowOff>9525</xdr:rowOff>
    </xdr:to>
    <xdr:pic>
      <xdr:nvPicPr>
        <xdr:cNvPr id="48" name="Image44" descr="ooxWord://word/media/image26.bin">
          <a:extLst>
            <a:ext uri="{FF2B5EF4-FFF2-40B4-BE49-F238E27FC236}">
              <a16:creationId xmlns:a16="http://schemas.microsoft.com/office/drawing/2014/main" id="{BCB67478-2721-4F9C-B45A-9CE3E72C3181}"/>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89244" y="129409031"/>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628650</xdr:colOff>
      <xdr:row>48</xdr:row>
      <xdr:rowOff>95250</xdr:rowOff>
    </xdr:from>
    <xdr:to>
      <xdr:col>6</xdr:col>
      <xdr:colOff>638175</xdr:colOff>
      <xdr:row>48</xdr:row>
      <xdr:rowOff>104775</xdr:rowOff>
    </xdr:to>
    <xdr:pic>
      <xdr:nvPicPr>
        <xdr:cNvPr id="49" name="Image39" descr="ooxWord://word/media/image23.bin">
          <a:extLst>
            <a:ext uri="{FF2B5EF4-FFF2-40B4-BE49-F238E27FC236}">
              <a16:creationId xmlns:a16="http://schemas.microsoft.com/office/drawing/2014/main" id="{C2759BCE-2FC3-42D3-9A62-54A4922E36B7}"/>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89244" y="129313781"/>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628650</xdr:colOff>
      <xdr:row>49</xdr:row>
      <xdr:rowOff>0</xdr:rowOff>
    </xdr:from>
    <xdr:to>
      <xdr:col>6</xdr:col>
      <xdr:colOff>638175</xdr:colOff>
      <xdr:row>49</xdr:row>
      <xdr:rowOff>9525</xdr:rowOff>
    </xdr:to>
    <xdr:pic>
      <xdr:nvPicPr>
        <xdr:cNvPr id="50" name="Image44" descr="ooxWord://word/media/image26.bin">
          <a:extLst>
            <a:ext uri="{FF2B5EF4-FFF2-40B4-BE49-F238E27FC236}">
              <a16:creationId xmlns:a16="http://schemas.microsoft.com/office/drawing/2014/main" id="{6D0BE54A-8766-4746-8046-61752FCF4A98}"/>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89244" y="129409031"/>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628650</xdr:colOff>
      <xdr:row>53</xdr:row>
      <xdr:rowOff>133350</xdr:rowOff>
    </xdr:from>
    <xdr:to>
      <xdr:col>6</xdr:col>
      <xdr:colOff>638175</xdr:colOff>
      <xdr:row>53</xdr:row>
      <xdr:rowOff>161925</xdr:rowOff>
    </xdr:to>
    <xdr:pic>
      <xdr:nvPicPr>
        <xdr:cNvPr id="51" name="Image54" descr="ooxWord://word/media/image32.bin">
          <a:extLst>
            <a:ext uri="{FF2B5EF4-FFF2-40B4-BE49-F238E27FC236}">
              <a16:creationId xmlns:a16="http://schemas.microsoft.com/office/drawing/2014/main" id="{693F6587-101B-4EC7-A960-F328F11D760A}"/>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89244" y="130435350"/>
          <a:ext cx="9525" cy="2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628650</xdr:colOff>
      <xdr:row>54</xdr:row>
      <xdr:rowOff>114300</xdr:rowOff>
    </xdr:from>
    <xdr:to>
      <xdr:col>6</xdr:col>
      <xdr:colOff>638175</xdr:colOff>
      <xdr:row>54</xdr:row>
      <xdr:rowOff>123825</xdr:rowOff>
    </xdr:to>
    <xdr:pic>
      <xdr:nvPicPr>
        <xdr:cNvPr id="52" name="Image59" descr="ooxWord://word/media/image35.bin">
          <a:extLst>
            <a:ext uri="{FF2B5EF4-FFF2-40B4-BE49-F238E27FC236}">
              <a16:creationId xmlns:a16="http://schemas.microsoft.com/office/drawing/2014/main" id="{A65D203A-FA02-4F5D-AE03-71C346D19E59}"/>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89244" y="130606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628650</xdr:colOff>
      <xdr:row>54</xdr:row>
      <xdr:rowOff>152400</xdr:rowOff>
    </xdr:from>
    <xdr:to>
      <xdr:col>6</xdr:col>
      <xdr:colOff>638175</xdr:colOff>
      <xdr:row>54</xdr:row>
      <xdr:rowOff>180975</xdr:rowOff>
    </xdr:to>
    <xdr:pic>
      <xdr:nvPicPr>
        <xdr:cNvPr id="53" name="Image64" descr="ooxWord://word/media/image38.bin">
          <a:extLst>
            <a:ext uri="{FF2B5EF4-FFF2-40B4-BE49-F238E27FC236}">
              <a16:creationId xmlns:a16="http://schemas.microsoft.com/office/drawing/2014/main" id="{97255B20-A2B3-43E0-A466-79B30C518496}"/>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89244" y="130644900"/>
          <a:ext cx="9525" cy="2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628650</xdr:colOff>
      <xdr:row>56</xdr:row>
      <xdr:rowOff>190500</xdr:rowOff>
    </xdr:from>
    <xdr:to>
      <xdr:col>6</xdr:col>
      <xdr:colOff>638175</xdr:colOff>
      <xdr:row>57</xdr:row>
      <xdr:rowOff>19050</xdr:rowOff>
    </xdr:to>
    <xdr:pic>
      <xdr:nvPicPr>
        <xdr:cNvPr id="54" name="Image74" descr="ooxWord://word/media/image44.bin">
          <a:extLst>
            <a:ext uri="{FF2B5EF4-FFF2-40B4-BE49-F238E27FC236}">
              <a16:creationId xmlns:a16="http://schemas.microsoft.com/office/drawing/2014/main" id="{A3D5C78D-7044-4632-9429-87FBD8B85E05}"/>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89244" y="131385469"/>
          <a:ext cx="9525"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628650</xdr:colOff>
      <xdr:row>58</xdr:row>
      <xdr:rowOff>0</xdr:rowOff>
    </xdr:from>
    <xdr:to>
      <xdr:col>6</xdr:col>
      <xdr:colOff>638175</xdr:colOff>
      <xdr:row>58</xdr:row>
      <xdr:rowOff>9525</xdr:rowOff>
    </xdr:to>
    <xdr:pic>
      <xdr:nvPicPr>
        <xdr:cNvPr id="55" name="Image79" descr="ooxWord://word/media/image47.bin">
          <a:extLst>
            <a:ext uri="{FF2B5EF4-FFF2-40B4-BE49-F238E27FC236}">
              <a16:creationId xmlns:a16="http://schemas.microsoft.com/office/drawing/2014/main" id="{254E0C7F-A625-45BE-A176-712AA113081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89244" y="131623594"/>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628650</xdr:colOff>
      <xdr:row>61</xdr:row>
      <xdr:rowOff>219075</xdr:rowOff>
    </xdr:from>
    <xdr:to>
      <xdr:col>6</xdr:col>
      <xdr:colOff>638175</xdr:colOff>
      <xdr:row>61</xdr:row>
      <xdr:rowOff>228600</xdr:rowOff>
    </xdr:to>
    <xdr:pic>
      <xdr:nvPicPr>
        <xdr:cNvPr id="56" name="Image102" descr="ooxWord://word/media/image62.bin">
          <a:extLst>
            <a:ext uri="{FF2B5EF4-FFF2-40B4-BE49-F238E27FC236}">
              <a16:creationId xmlns:a16="http://schemas.microsoft.com/office/drawing/2014/main" id="{CF9FE3EF-5BBA-483C-B621-5E498E4F3EE8}"/>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89244" y="13324760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628650</xdr:colOff>
      <xdr:row>62</xdr:row>
      <xdr:rowOff>190500</xdr:rowOff>
    </xdr:from>
    <xdr:to>
      <xdr:col>6</xdr:col>
      <xdr:colOff>638175</xdr:colOff>
      <xdr:row>62</xdr:row>
      <xdr:rowOff>219075</xdr:rowOff>
    </xdr:to>
    <xdr:pic>
      <xdr:nvPicPr>
        <xdr:cNvPr id="57" name="Image107" descr="ooxWord://word/media/image65.bin">
          <a:extLst>
            <a:ext uri="{FF2B5EF4-FFF2-40B4-BE49-F238E27FC236}">
              <a16:creationId xmlns:a16="http://schemas.microsoft.com/office/drawing/2014/main" id="{3649C232-3F3B-4A65-8244-2A53255417D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89244" y="133600031"/>
          <a:ext cx="9525" cy="2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628650</xdr:colOff>
      <xdr:row>63</xdr:row>
      <xdr:rowOff>200025</xdr:rowOff>
    </xdr:from>
    <xdr:to>
      <xdr:col>6</xdr:col>
      <xdr:colOff>638175</xdr:colOff>
      <xdr:row>63</xdr:row>
      <xdr:rowOff>209550</xdr:rowOff>
    </xdr:to>
    <xdr:pic>
      <xdr:nvPicPr>
        <xdr:cNvPr id="58" name="Image112" descr="ooxWord://word/media/image68.bin">
          <a:extLst>
            <a:ext uri="{FF2B5EF4-FFF2-40B4-BE49-F238E27FC236}">
              <a16:creationId xmlns:a16="http://schemas.microsoft.com/office/drawing/2014/main" id="{1B3AA766-BFED-4B85-9B2E-BF432F7BE739}"/>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89244" y="13418105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8"/>
  <sheetViews>
    <sheetView tabSelected="1" topLeftCell="A60" zoomScale="80" zoomScaleNormal="80" workbookViewId="0">
      <selection activeCell="H42" sqref="H42"/>
    </sheetView>
  </sheetViews>
  <sheetFormatPr defaultColWidth="8.85546875" defaultRowHeight="15" x14ac:dyDescent="0.25"/>
  <cols>
    <col min="2" max="2" width="35.7109375" customWidth="1"/>
    <col min="3" max="3" width="61.28515625" customWidth="1"/>
    <col min="4" max="4" width="15" customWidth="1"/>
    <col min="5" max="5" width="14.42578125" customWidth="1"/>
    <col min="6" max="6" width="13.28515625" customWidth="1"/>
    <col min="7" max="7" width="14.42578125" customWidth="1"/>
    <col min="8" max="8" width="25.42578125" customWidth="1"/>
    <col min="9" max="9" width="35.85546875" customWidth="1"/>
    <col min="13" max="13" width="51.42578125" customWidth="1"/>
  </cols>
  <sheetData>
    <row r="1" spans="1:10" s="3" customFormat="1" x14ac:dyDescent="0.25">
      <c r="A1" s="78" t="s">
        <v>0</v>
      </c>
      <c r="B1" s="78"/>
      <c r="C1" s="78"/>
      <c r="D1" s="78"/>
      <c r="E1" s="78"/>
      <c r="F1" s="78"/>
      <c r="G1" s="78"/>
      <c r="H1" s="78"/>
      <c r="I1" s="78"/>
      <c r="J1" s="78"/>
    </row>
    <row r="2" spans="1:10" s="3" customFormat="1" x14ac:dyDescent="0.25">
      <c r="A2" s="79" t="s">
        <v>1</v>
      </c>
      <c r="B2" s="79"/>
      <c r="C2" s="79"/>
      <c r="D2" s="79"/>
      <c r="E2" s="79"/>
      <c r="F2" s="79"/>
      <c r="G2" s="79"/>
      <c r="H2" s="8"/>
      <c r="I2" s="8"/>
      <c r="J2" s="8"/>
    </row>
    <row r="3" spans="1:10" s="3" customFormat="1" x14ac:dyDescent="0.25">
      <c r="A3" s="80" t="s">
        <v>2</v>
      </c>
      <c r="B3" s="80"/>
      <c r="C3" s="80"/>
      <c r="D3" s="80"/>
      <c r="E3" s="80"/>
      <c r="F3" s="80"/>
      <c r="G3" s="80"/>
      <c r="H3" s="80"/>
      <c r="I3" s="80"/>
      <c r="J3" s="80"/>
    </row>
    <row r="4" spans="1:10" s="3" customFormat="1" x14ac:dyDescent="0.25">
      <c r="A4" s="81"/>
      <c r="B4" s="82"/>
      <c r="C4" s="82"/>
      <c r="D4" s="82"/>
      <c r="E4" s="82"/>
      <c r="F4" s="82"/>
      <c r="G4" s="82"/>
      <c r="H4" s="82"/>
      <c r="I4" s="82"/>
    </row>
    <row r="5" spans="1:10" s="3" customFormat="1" x14ac:dyDescent="0.25">
      <c r="A5" s="111" t="s">
        <v>89</v>
      </c>
      <c r="B5" s="111"/>
      <c r="C5" s="111"/>
      <c r="D5" s="111"/>
      <c r="E5" s="111"/>
      <c r="F5" s="111"/>
      <c r="G5" s="111"/>
      <c r="H5" s="111"/>
      <c r="I5" s="111"/>
      <c r="J5" s="9"/>
    </row>
    <row r="6" spans="1:10" s="3" customFormat="1" x14ac:dyDescent="0.25">
      <c r="A6" s="57" t="s">
        <v>3</v>
      </c>
      <c r="B6" s="58"/>
      <c r="C6" s="58"/>
      <c r="D6" s="55"/>
      <c r="E6" s="55"/>
      <c r="F6" s="55"/>
      <c r="G6" s="55"/>
      <c r="H6" s="55"/>
      <c r="I6" s="55"/>
      <c r="J6" s="10"/>
    </row>
    <row r="7" spans="1:10" s="3" customFormat="1" x14ac:dyDescent="0.25">
      <c r="A7" s="57" t="s">
        <v>4</v>
      </c>
      <c r="B7" s="58"/>
      <c r="C7" s="58"/>
      <c r="D7" s="64"/>
      <c r="E7" s="60"/>
      <c r="F7" s="60"/>
      <c r="G7" s="60"/>
      <c r="H7" s="60"/>
      <c r="I7" s="61"/>
      <c r="J7" s="10"/>
    </row>
    <row r="8" spans="1:10" s="3" customFormat="1" x14ac:dyDescent="0.25">
      <c r="A8" s="57" t="s">
        <v>5</v>
      </c>
      <c r="B8" s="58"/>
      <c r="C8" s="58"/>
      <c r="D8" s="64"/>
      <c r="E8" s="60"/>
      <c r="F8" s="60"/>
      <c r="G8" s="60"/>
      <c r="H8" s="60"/>
      <c r="I8" s="61"/>
      <c r="J8" s="10"/>
    </row>
    <row r="9" spans="1:10" s="3" customFormat="1" x14ac:dyDescent="0.25">
      <c r="A9" s="57" t="s">
        <v>6</v>
      </c>
      <c r="B9" s="58"/>
      <c r="C9" s="58"/>
      <c r="D9" s="59"/>
      <c r="E9" s="60"/>
      <c r="F9" s="60"/>
      <c r="G9" s="60"/>
      <c r="H9" s="60"/>
      <c r="I9" s="61"/>
      <c r="J9" s="10"/>
    </row>
    <row r="10" spans="1:10" s="3" customFormat="1" x14ac:dyDescent="0.25">
      <c r="A10" s="62" t="s">
        <v>7</v>
      </c>
      <c r="B10" s="63"/>
      <c r="C10" s="63"/>
      <c r="D10" s="64"/>
      <c r="E10" s="60"/>
      <c r="F10" s="60"/>
      <c r="G10" s="60"/>
      <c r="H10" s="60"/>
      <c r="I10" s="61"/>
      <c r="J10" s="10"/>
    </row>
    <row r="11" spans="1:10" s="3" customFormat="1" x14ac:dyDescent="0.25">
      <c r="A11" s="84" t="s">
        <v>8</v>
      </c>
      <c r="B11" s="85"/>
      <c r="C11" s="86"/>
      <c r="D11" s="67"/>
      <c r="E11" s="60"/>
      <c r="F11" s="60"/>
      <c r="G11" s="60"/>
      <c r="H11" s="60"/>
      <c r="I11" s="61"/>
      <c r="J11" s="10"/>
    </row>
    <row r="12" spans="1:10" s="3" customFormat="1" x14ac:dyDescent="0.25">
      <c r="A12" s="11"/>
      <c r="B12" s="11"/>
      <c r="C12" s="11"/>
      <c r="D12" s="12"/>
      <c r="E12" s="12"/>
      <c r="F12" s="12"/>
      <c r="G12" s="12"/>
      <c r="H12" s="12"/>
      <c r="I12" s="12"/>
      <c r="J12" s="12"/>
    </row>
    <row r="13" spans="1:10" s="3" customFormat="1" x14ac:dyDescent="0.25">
      <c r="A13" s="73" t="s">
        <v>9</v>
      </c>
      <c r="B13" s="73"/>
      <c r="C13" s="73"/>
      <c r="D13" s="73"/>
      <c r="E13" s="73"/>
      <c r="F13" s="73"/>
      <c r="G13" s="73"/>
      <c r="H13" s="73"/>
      <c r="I13" s="73"/>
      <c r="J13" s="73"/>
    </row>
    <row r="14" spans="1:10" s="3" customFormat="1" x14ac:dyDescent="0.25">
      <c r="A14" s="69" t="s">
        <v>10</v>
      </c>
      <c r="B14" s="70"/>
      <c r="C14" s="71"/>
      <c r="D14" s="55"/>
      <c r="E14" s="55"/>
      <c r="F14" s="55"/>
      <c r="G14" s="55"/>
      <c r="H14" s="55"/>
      <c r="I14" s="55"/>
      <c r="J14" s="12"/>
    </row>
    <row r="15" spans="1:10" s="3" customFormat="1" x14ac:dyDescent="0.25">
      <c r="A15" s="69" t="s">
        <v>10</v>
      </c>
      <c r="B15" s="70"/>
      <c r="C15" s="71"/>
      <c r="D15" s="55"/>
      <c r="E15" s="55"/>
      <c r="F15" s="55"/>
      <c r="G15" s="55"/>
      <c r="H15" s="55"/>
      <c r="I15" s="55"/>
      <c r="J15" s="12"/>
    </row>
    <row r="16" spans="1:10" s="3" customFormat="1" x14ac:dyDescent="0.25">
      <c r="A16" s="69" t="s">
        <v>10</v>
      </c>
      <c r="B16" s="70"/>
      <c r="C16" s="71"/>
      <c r="D16" s="55"/>
      <c r="E16" s="55"/>
      <c r="F16" s="55"/>
      <c r="G16" s="55"/>
      <c r="H16" s="55"/>
      <c r="I16" s="55"/>
      <c r="J16" s="12"/>
    </row>
    <row r="17" spans="1:11" s="3" customFormat="1" x14ac:dyDescent="0.25">
      <c r="A17" s="13"/>
      <c r="B17" s="14"/>
      <c r="C17" s="14"/>
      <c r="D17" s="14"/>
      <c r="E17" s="14"/>
      <c r="F17" s="14"/>
      <c r="G17" s="14"/>
      <c r="H17" s="10"/>
      <c r="I17" s="10"/>
      <c r="J17" s="10"/>
    </row>
    <row r="18" spans="1:11" s="3" customFormat="1" x14ac:dyDescent="0.25">
      <c r="A18" s="72" t="s">
        <v>11</v>
      </c>
      <c r="B18" s="66"/>
      <c r="C18" s="66"/>
      <c r="D18" s="66"/>
      <c r="E18" s="66"/>
      <c r="F18" s="66"/>
      <c r="G18" s="8"/>
      <c r="H18" s="8"/>
      <c r="I18" s="8"/>
      <c r="J18" s="8"/>
    </row>
    <row r="19" spans="1:11" s="3" customFormat="1" x14ac:dyDescent="0.25">
      <c r="A19" s="68" t="s">
        <v>12</v>
      </c>
      <c r="B19" s="56"/>
      <c r="C19" s="56"/>
      <c r="D19" s="56"/>
      <c r="E19" s="56"/>
      <c r="F19" s="56"/>
      <c r="G19" s="8"/>
      <c r="H19" s="8"/>
      <c r="I19" s="8"/>
      <c r="J19" s="8"/>
    </row>
    <row r="20" spans="1:11" s="3" customFormat="1" x14ac:dyDescent="0.25">
      <c r="A20" s="65" t="s">
        <v>13</v>
      </c>
      <c r="B20" s="65"/>
      <c r="C20" s="65"/>
      <c r="D20" s="65"/>
      <c r="E20" s="65"/>
      <c r="F20" s="65"/>
      <c r="G20" s="65"/>
      <c r="H20" s="26"/>
      <c r="I20" s="26"/>
      <c r="J20" s="26"/>
    </row>
    <row r="21" spans="1:11" s="3" customFormat="1" x14ac:dyDescent="0.25">
      <c r="A21" s="65" t="s">
        <v>14</v>
      </c>
      <c r="B21" s="65"/>
      <c r="C21" s="65"/>
      <c r="D21" s="65"/>
      <c r="E21" s="65"/>
      <c r="F21" s="65"/>
      <c r="G21" s="65"/>
      <c r="H21" s="65"/>
      <c r="I21" s="65"/>
      <c r="J21" s="65"/>
    </row>
    <row r="22" spans="1:11" s="3" customFormat="1" x14ac:dyDescent="0.25">
      <c r="A22" s="52" t="s">
        <v>15</v>
      </c>
      <c r="B22" s="52"/>
      <c r="C22" s="52"/>
      <c r="D22" s="52"/>
      <c r="E22" s="52"/>
      <c r="F22" s="52"/>
      <c r="G22" s="52"/>
      <c r="H22" s="52"/>
      <c r="I22" s="52"/>
      <c r="J22" s="52"/>
    </row>
    <row r="23" spans="1:11" s="3" customFormat="1" x14ac:dyDescent="0.25">
      <c r="A23" s="24"/>
      <c r="B23" s="25"/>
      <c r="C23" s="25"/>
      <c r="D23" s="25"/>
      <c r="E23" s="25"/>
      <c r="F23" s="25"/>
      <c r="G23" s="25"/>
      <c r="H23" s="25"/>
      <c r="I23" s="25"/>
      <c r="J23" s="25"/>
    </row>
    <row r="24" spans="1:11" s="3" customFormat="1" x14ac:dyDescent="0.25">
      <c r="A24" s="66" t="s">
        <v>16</v>
      </c>
      <c r="B24" s="66"/>
      <c r="C24" s="66"/>
      <c r="D24" s="66"/>
      <c r="E24" s="66"/>
      <c r="F24" s="66"/>
      <c r="G24" s="66"/>
      <c r="H24" s="66"/>
      <c r="I24" s="23"/>
      <c r="J24" s="15"/>
      <c r="K24" s="16"/>
    </row>
    <row r="25" spans="1:11" s="3" customFormat="1" ht="48" customHeight="1" x14ac:dyDescent="0.25">
      <c r="A25" s="56" t="s">
        <v>51</v>
      </c>
      <c r="B25" s="56"/>
      <c r="C25" s="56"/>
      <c r="D25" s="56"/>
      <c r="E25" s="56"/>
      <c r="F25" s="56"/>
      <c r="G25" s="56"/>
      <c r="H25" s="56"/>
      <c r="I25" s="56"/>
      <c r="J25" s="56"/>
      <c r="K25" s="16"/>
    </row>
    <row r="26" spans="1:11" s="3" customFormat="1" ht="75.75" customHeight="1" x14ac:dyDescent="0.25">
      <c r="A26" s="56" t="s">
        <v>80</v>
      </c>
      <c r="B26" s="56"/>
      <c r="C26" s="56"/>
      <c r="D26" s="56"/>
      <c r="E26" s="56"/>
      <c r="F26" s="56"/>
      <c r="G26" s="56"/>
      <c r="H26" s="56"/>
      <c r="I26" s="56"/>
      <c r="J26" s="56"/>
      <c r="K26" s="16"/>
    </row>
    <row r="27" spans="1:11" s="3" customFormat="1" ht="43.5" customHeight="1" x14ac:dyDescent="0.25">
      <c r="A27" s="56" t="s">
        <v>87</v>
      </c>
      <c r="B27" s="56"/>
      <c r="C27" s="56"/>
      <c r="D27" s="56"/>
      <c r="E27" s="56"/>
      <c r="F27" s="56"/>
      <c r="G27" s="56"/>
      <c r="H27" s="56"/>
      <c r="I27" s="56"/>
      <c r="J27" s="56"/>
      <c r="K27" s="16"/>
    </row>
    <row r="28" spans="1:11" s="3" customFormat="1" ht="78.75" customHeight="1" x14ac:dyDescent="0.25">
      <c r="A28" s="56" t="s">
        <v>88</v>
      </c>
      <c r="B28" s="56"/>
      <c r="C28" s="56"/>
      <c r="D28" s="56"/>
      <c r="E28" s="56"/>
      <c r="F28" s="56"/>
      <c r="G28" s="56"/>
      <c r="H28" s="56"/>
      <c r="I28" s="56"/>
      <c r="J28" s="56"/>
      <c r="K28" s="16"/>
    </row>
    <row r="29" spans="1:11" s="3" customFormat="1" ht="40.5" customHeight="1" x14ac:dyDescent="0.25">
      <c r="A29" s="56" t="s">
        <v>81</v>
      </c>
      <c r="B29" s="56"/>
      <c r="C29" s="56"/>
      <c r="D29" s="56"/>
      <c r="E29" s="56"/>
      <c r="F29" s="56"/>
      <c r="G29" s="56"/>
      <c r="H29" s="56"/>
      <c r="I29" s="56"/>
      <c r="J29" s="56"/>
      <c r="K29" s="16"/>
    </row>
    <row r="30" spans="1:11" s="3" customFormat="1" ht="32.25" customHeight="1" x14ac:dyDescent="0.25">
      <c r="A30" s="56" t="s">
        <v>90</v>
      </c>
      <c r="B30" s="56"/>
      <c r="C30" s="56"/>
      <c r="D30" s="56"/>
      <c r="E30" s="56"/>
      <c r="F30" s="56"/>
      <c r="G30" s="56"/>
      <c r="H30" s="56"/>
      <c r="I30" s="56"/>
      <c r="J30" s="56"/>
      <c r="K30" s="16"/>
    </row>
    <row r="31" spans="1:11" s="3" customFormat="1" ht="30" customHeight="1" x14ac:dyDescent="0.25">
      <c r="A31" s="56" t="s">
        <v>50</v>
      </c>
      <c r="B31" s="56"/>
      <c r="C31" s="56"/>
      <c r="D31" s="56"/>
      <c r="E31" s="56"/>
      <c r="F31" s="56"/>
      <c r="G31" s="56"/>
      <c r="H31" s="56"/>
      <c r="I31" s="56"/>
      <c r="J31" s="56"/>
      <c r="K31" s="16"/>
    </row>
    <row r="32" spans="1:11" s="3" customFormat="1" ht="33" customHeight="1" x14ac:dyDescent="0.25">
      <c r="A32" s="56" t="s">
        <v>75</v>
      </c>
      <c r="B32" s="56"/>
      <c r="C32" s="56"/>
      <c r="D32" s="56"/>
      <c r="E32" s="56"/>
      <c r="F32" s="56"/>
      <c r="G32" s="56"/>
      <c r="H32" s="56"/>
      <c r="I32" s="56"/>
      <c r="J32" s="56"/>
      <c r="K32" s="16"/>
    </row>
    <row r="33" spans="1:11" s="3" customFormat="1" ht="37.5" customHeight="1" x14ac:dyDescent="0.25">
      <c r="A33" s="56" t="s">
        <v>77</v>
      </c>
      <c r="B33" s="56"/>
      <c r="C33" s="56"/>
      <c r="D33" s="56"/>
      <c r="E33" s="56"/>
      <c r="F33" s="56"/>
      <c r="G33" s="56"/>
      <c r="H33" s="56"/>
      <c r="I33" s="56"/>
      <c r="J33" s="56"/>
      <c r="K33" s="16"/>
    </row>
    <row r="34" spans="1:11" s="3" customFormat="1" x14ac:dyDescent="0.25">
      <c r="A34" s="52" t="s">
        <v>76</v>
      </c>
      <c r="B34" s="52"/>
      <c r="C34" s="52"/>
      <c r="D34" s="52"/>
      <c r="E34" s="52"/>
      <c r="F34" s="52"/>
      <c r="G34" s="52"/>
      <c r="H34" s="52"/>
      <c r="I34" s="52"/>
      <c r="J34" s="52"/>
      <c r="K34" s="16"/>
    </row>
    <row r="35" spans="1:11" s="3" customFormat="1" x14ac:dyDescent="0.25">
      <c r="A35" s="17"/>
      <c r="B35" s="17"/>
      <c r="C35" s="17"/>
      <c r="D35" s="17"/>
      <c r="E35" s="17"/>
      <c r="F35" s="17"/>
      <c r="G35" s="17"/>
      <c r="H35" s="17"/>
      <c r="I35" s="17"/>
      <c r="J35" s="18"/>
      <c r="K35" s="16"/>
    </row>
    <row r="36" spans="1:11" s="3" customFormat="1" x14ac:dyDescent="0.25">
      <c r="A36" s="53" t="s">
        <v>17</v>
      </c>
      <c r="B36" s="53"/>
      <c r="C36" s="53"/>
      <c r="D36" s="53"/>
      <c r="E36" s="53"/>
      <c r="F36" s="53"/>
      <c r="G36" s="53"/>
      <c r="H36" s="53"/>
      <c r="I36" s="53"/>
      <c r="J36" s="53"/>
      <c r="K36" s="19"/>
    </row>
    <row r="37" spans="1:11" s="3" customFormat="1" x14ac:dyDescent="0.25">
      <c r="A37" s="54" t="s">
        <v>18</v>
      </c>
      <c r="B37" s="54"/>
      <c r="C37" s="54"/>
      <c r="D37" s="54"/>
      <c r="E37" s="54"/>
      <c r="F37" s="54"/>
      <c r="G37" s="54"/>
      <c r="H37" s="54"/>
      <c r="I37" s="54"/>
      <c r="J37" s="54"/>
      <c r="K37" s="19"/>
    </row>
    <row r="38" spans="1:11" s="3" customFormat="1" x14ac:dyDescent="0.25">
      <c r="A38" s="83" t="s">
        <v>19</v>
      </c>
      <c r="B38" s="83"/>
      <c r="C38" s="83"/>
      <c r="D38" s="83"/>
      <c r="E38" s="83"/>
      <c r="F38" s="83"/>
      <c r="G38" s="83"/>
      <c r="H38" s="83"/>
      <c r="I38" s="20"/>
    </row>
    <row r="41" spans="1:11" s="46" customFormat="1" ht="92.25" customHeight="1" x14ac:dyDescent="0.25">
      <c r="A41" s="2" t="s">
        <v>84</v>
      </c>
      <c r="B41" s="41" t="s">
        <v>20</v>
      </c>
      <c r="C41" s="2" t="s">
        <v>21</v>
      </c>
      <c r="D41" s="2" t="s">
        <v>82</v>
      </c>
      <c r="E41" s="2" t="s">
        <v>22</v>
      </c>
      <c r="F41" s="2" t="s">
        <v>23</v>
      </c>
      <c r="G41" s="2" t="s">
        <v>24</v>
      </c>
      <c r="H41" s="2" t="s">
        <v>25</v>
      </c>
      <c r="I41" s="42" t="s">
        <v>91</v>
      </c>
    </row>
    <row r="42" spans="1:11" s="46" customFormat="1" ht="38.25" customHeight="1" x14ac:dyDescent="0.25">
      <c r="A42" s="118" t="s">
        <v>65</v>
      </c>
      <c r="B42" s="105" t="s">
        <v>52</v>
      </c>
      <c r="C42" s="43" t="s">
        <v>32</v>
      </c>
      <c r="D42" s="108">
        <v>20</v>
      </c>
      <c r="E42" s="108" t="s">
        <v>74</v>
      </c>
      <c r="F42" s="121"/>
      <c r="G42" s="121"/>
      <c r="H42" s="122"/>
      <c r="I42" s="123"/>
    </row>
    <row r="43" spans="1:11" s="46" customFormat="1" x14ac:dyDescent="0.25">
      <c r="A43" s="119"/>
      <c r="B43" s="106"/>
      <c r="C43" s="117" t="s">
        <v>33</v>
      </c>
      <c r="D43" s="109"/>
      <c r="E43" s="109"/>
      <c r="F43" s="124"/>
      <c r="G43" s="124"/>
      <c r="H43" s="125"/>
      <c r="I43" s="126"/>
    </row>
    <row r="44" spans="1:11" s="46" customFormat="1" x14ac:dyDescent="0.25">
      <c r="A44" s="119"/>
      <c r="B44" s="106"/>
      <c r="C44" s="117"/>
      <c r="D44" s="109"/>
      <c r="E44" s="109"/>
      <c r="F44" s="124"/>
      <c r="G44" s="124"/>
      <c r="H44" s="127"/>
      <c r="I44" s="126"/>
    </row>
    <row r="45" spans="1:11" s="46" customFormat="1" x14ac:dyDescent="0.25">
      <c r="A45" s="119"/>
      <c r="B45" s="106"/>
      <c r="C45" s="117"/>
      <c r="D45" s="109"/>
      <c r="E45" s="109"/>
      <c r="F45" s="124"/>
      <c r="G45" s="124"/>
      <c r="H45" s="127"/>
      <c r="I45" s="128"/>
    </row>
    <row r="46" spans="1:11" s="46" customFormat="1" ht="60" x14ac:dyDescent="0.25">
      <c r="A46" s="119"/>
      <c r="B46" s="106"/>
      <c r="C46" s="47" t="s">
        <v>34</v>
      </c>
      <c r="D46" s="109"/>
      <c r="E46" s="109"/>
      <c r="F46" s="124"/>
      <c r="G46" s="124"/>
      <c r="H46" s="127"/>
      <c r="I46" s="126"/>
    </row>
    <row r="47" spans="1:11" s="46" customFormat="1" ht="135" x14ac:dyDescent="0.25">
      <c r="A47" s="119"/>
      <c r="B47" s="106"/>
      <c r="C47" s="48" t="s">
        <v>35</v>
      </c>
      <c r="D47" s="109"/>
      <c r="E47" s="109"/>
      <c r="F47" s="124"/>
      <c r="G47" s="124"/>
      <c r="H47" s="127"/>
      <c r="I47" s="126"/>
    </row>
    <row r="48" spans="1:11" s="46" customFormat="1" ht="30" x14ac:dyDescent="0.25">
      <c r="A48" s="119"/>
      <c r="B48" s="106"/>
      <c r="C48" s="47" t="s">
        <v>36</v>
      </c>
      <c r="D48" s="109"/>
      <c r="E48" s="109"/>
      <c r="F48" s="124"/>
      <c r="G48" s="124"/>
      <c r="H48" s="127"/>
      <c r="I48" s="126"/>
    </row>
    <row r="49" spans="1:9" s="46" customFormat="1" x14ac:dyDescent="0.25">
      <c r="A49" s="119"/>
      <c r="B49" s="106"/>
      <c r="C49" s="117" t="s">
        <v>37</v>
      </c>
      <c r="D49" s="109"/>
      <c r="E49" s="109"/>
      <c r="F49" s="124"/>
      <c r="G49" s="124"/>
      <c r="H49" s="127"/>
      <c r="I49" s="126"/>
    </row>
    <row r="50" spans="1:9" s="46" customFormat="1" x14ac:dyDescent="0.25">
      <c r="A50" s="119"/>
      <c r="B50" s="106"/>
      <c r="C50" s="117"/>
      <c r="D50" s="109"/>
      <c r="E50" s="109"/>
      <c r="F50" s="124"/>
      <c r="G50" s="124"/>
      <c r="H50" s="127"/>
      <c r="I50" s="126"/>
    </row>
    <row r="51" spans="1:9" s="46" customFormat="1" x14ac:dyDescent="0.25">
      <c r="A51" s="119"/>
      <c r="B51" s="106"/>
      <c r="C51" s="44" t="s">
        <v>38</v>
      </c>
      <c r="D51" s="109"/>
      <c r="E51" s="109"/>
      <c r="F51" s="124"/>
      <c r="G51" s="124"/>
      <c r="H51" s="127"/>
      <c r="I51" s="30"/>
    </row>
    <row r="52" spans="1:9" s="46" customFormat="1" x14ac:dyDescent="0.25">
      <c r="A52" s="119"/>
      <c r="B52" s="106"/>
      <c r="C52" s="43" t="s">
        <v>28</v>
      </c>
      <c r="D52" s="109"/>
      <c r="E52" s="109"/>
      <c r="F52" s="124"/>
      <c r="G52" s="124"/>
      <c r="H52" s="127"/>
      <c r="I52" s="30"/>
    </row>
    <row r="53" spans="1:9" s="46" customFormat="1" ht="30" x14ac:dyDescent="0.25">
      <c r="A53" s="119"/>
      <c r="B53" s="106"/>
      <c r="C53" s="47" t="s">
        <v>39</v>
      </c>
      <c r="D53" s="109"/>
      <c r="E53" s="109"/>
      <c r="F53" s="124"/>
      <c r="G53" s="124"/>
      <c r="H53" s="127"/>
      <c r="I53" s="30"/>
    </row>
    <row r="54" spans="1:9" s="46" customFormat="1" ht="30" x14ac:dyDescent="0.25">
      <c r="A54" s="119"/>
      <c r="B54" s="106"/>
      <c r="C54" s="47" t="s">
        <v>40</v>
      </c>
      <c r="D54" s="109"/>
      <c r="E54" s="109"/>
      <c r="F54" s="124"/>
      <c r="G54" s="124"/>
      <c r="H54" s="127"/>
      <c r="I54" s="30"/>
    </row>
    <row r="55" spans="1:9" s="46" customFormat="1" x14ac:dyDescent="0.25">
      <c r="A55" s="119"/>
      <c r="B55" s="106"/>
      <c r="C55" s="47" t="s">
        <v>41</v>
      </c>
      <c r="D55" s="109"/>
      <c r="E55" s="109"/>
      <c r="F55" s="124"/>
      <c r="G55" s="124"/>
      <c r="H55" s="127"/>
      <c r="I55" s="30"/>
    </row>
    <row r="56" spans="1:9" s="46" customFormat="1" ht="25.5" x14ac:dyDescent="0.25">
      <c r="A56" s="119"/>
      <c r="B56" s="106"/>
      <c r="C56" s="43" t="s">
        <v>42</v>
      </c>
      <c r="D56" s="109"/>
      <c r="E56" s="109"/>
      <c r="F56" s="124"/>
      <c r="G56" s="124"/>
      <c r="H56" s="127"/>
      <c r="I56" s="30"/>
    </row>
    <row r="57" spans="1:9" s="46" customFormat="1" x14ac:dyDescent="0.25">
      <c r="A57" s="119"/>
      <c r="B57" s="106"/>
      <c r="C57" s="47" t="s">
        <v>29</v>
      </c>
      <c r="D57" s="109"/>
      <c r="E57" s="109"/>
      <c r="F57" s="124"/>
      <c r="G57" s="124"/>
      <c r="H57" s="127"/>
      <c r="I57" s="30"/>
    </row>
    <row r="58" spans="1:9" s="46" customFormat="1" ht="30" x14ac:dyDescent="0.25">
      <c r="A58" s="119"/>
      <c r="B58" s="106"/>
      <c r="C58" s="47" t="s">
        <v>43</v>
      </c>
      <c r="D58" s="109"/>
      <c r="E58" s="109"/>
      <c r="F58" s="124"/>
      <c r="G58" s="124"/>
      <c r="H58" s="127"/>
      <c r="I58" s="30"/>
    </row>
    <row r="59" spans="1:9" s="46" customFormat="1" ht="63.75" x14ac:dyDescent="0.25">
      <c r="A59" s="119"/>
      <c r="B59" s="106"/>
      <c r="C59" s="44" t="s">
        <v>31</v>
      </c>
      <c r="D59" s="109"/>
      <c r="E59" s="109"/>
      <c r="F59" s="124"/>
      <c r="G59" s="124"/>
      <c r="H59" s="127"/>
      <c r="I59" s="30"/>
    </row>
    <row r="60" spans="1:9" s="46" customFormat="1" ht="25.5" x14ac:dyDescent="0.25">
      <c r="A60" s="119"/>
      <c r="B60" s="106"/>
      <c r="C60" s="44" t="s">
        <v>44</v>
      </c>
      <c r="D60" s="109"/>
      <c r="E60" s="109"/>
      <c r="F60" s="124"/>
      <c r="G60" s="124"/>
      <c r="H60" s="127"/>
      <c r="I60" s="30"/>
    </row>
    <row r="61" spans="1:9" s="46" customFormat="1" x14ac:dyDescent="0.25">
      <c r="A61" s="119"/>
      <c r="B61" s="106"/>
      <c r="C61" s="43" t="s">
        <v>45</v>
      </c>
      <c r="D61" s="109"/>
      <c r="E61" s="109"/>
      <c r="F61" s="124"/>
      <c r="G61" s="124"/>
      <c r="H61" s="127"/>
      <c r="I61" s="30"/>
    </row>
    <row r="62" spans="1:9" s="46" customFormat="1" ht="30" x14ac:dyDescent="0.25">
      <c r="A62" s="119"/>
      <c r="B62" s="106"/>
      <c r="C62" s="47" t="s">
        <v>46</v>
      </c>
      <c r="D62" s="109"/>
      <c r="E62" s="109"/>
      <c r="F62" s="124"/>
      <c r="G62" s="124"/>
      <c r="H62" s="127"/>
      <c r="I62" s="30"/>
    </row>
    <row r="63" spans="1:9" s="46" customFormat="1" ht="75" x14ac:dyDescent="0.25">
      <c r="A63" s="119"/>
      <c r="B63" s="106"/>
      <c r="C63" s="47" t="s">
        <v>47</v>
      </c>
      <c r="D63" s="109"/>
      <c r="E63" s="109"/>
      <c r="F63" s="124"/>
      <c r="G63" s="124"/>
      <c r="H63" s="127"/>
      <c r="I63" s="30"/>
    </row>
    <row r="64" spans="1:9" s="46" customFormat="1" ht="30" x14ac:dyDescent="0.25">
      <c r="A64" s="119"/>
      <c r="B64" s="106"/>
      <c r="C64" s="47" t="s">
        <v>30</v>
      </c>
      <c r="D64" s="109"/>
      <c r="E64" s="109"/>
      <c r="F64" s="124"/>
      <c r="G64" s="124"/>
      <c r="H64" s="127"/>
      <c r="I64" s="30"/>
    </row>
    <row r="65" spans="1:9" s="46" customFormat="1" ht="28.5" x14ac:dyDescent="0.25">
      <c r="A65" s="119"/>
      <c r="B65" s="106"/>
      <c r="C65" s="49" t="s">
        <v>48</v>
      </c>
      <c r="D65" s="109"/>
      <c r="E65" s="109"/>
      <c r="F65" s="124"/>
      <c r="G65" s="124"/>
      <c r="H65" s="127"/>
      <c r="I65" s="30"/>
    </row>
    <row r="66" spans="1:9" s="46" customFormat="1" x14ac:dyDescent="0.25">
      <c r="A66" s="119"/>
      <c r="B66" s="106"/>
      <c r="C66" s="45" t="s">
        <v>49</v>
      </c>
      <c r="D66" s="109"/>
      <c r="E66" s="109"/>
      <c r="F66" s="124"/>
      <c r="G66" s="124"/>
      <c r="H66" s="127"/>
      <c r="I66" s="30"/>
    </row>
    <row r="67" spans="1:9" s="46" customFormat="1" x14ac:dyDescent="0.25">
      <c r="A67" s="119"/>
      <c r="B67" s="106"/>
      <c r="C67" s="44" t="s">
        <v>83</v>
      </c>
      <c r="D67" s="109"/>
      <c r="E67" s="109"/>
      <c r="F67" s="124"/>
      <c r="G67" s="124"/>
      <c r="H67" s="129"/>
      <c r="I67" s="130"/>
    </row>
    <row r="68" spans="1:9" s="46" customFormat="1" ht="38.25" x14ac:dyDescent="0.25">
      <c r="A68" s="120"/>
      <c r="B68" s="107"/>
      <c r="C68" s="44" t="s">
        <v>78</v>
      </c>
      <c r="D68" s="110"/>
      <c r="E68" s="110"/>
      <c r="F68" s="131"/>
      <c r="G68" s="131"/>
      <c r="H68" s="127"/>
      <c r="I68" s="127"/>
    </row>
    <row r="69" spans="1:9" s="46" customFormat="1" x14ac:dyDescent="0.25">
      <c r="C69" s="50"/>
      <c r="D69" s="51"/>
      <c r="E69" s="51"/>
      <c r="F69" s="51" t="s">
        <v>85</v>
      </c>
      <c r="G69" s="132">
        <f>G44</f>
        <v>0</v>
      </c>
      <c r="H69" s="50"/>
    </row>
    <row r="70" spans="1:9" ht="41.25" customHeight="1" x14ac:dyDescent="0.25">
      <c r="C70" s="3"/>
      <c r="D70" s="5" t="s">
        <v>26</v>
      </c>
      <c r="E70" s="7">
        <v>5</v>
      </c>
      <c r="F70" s="6" t="s">
        <v>27</v>
      </c>
      <c r="G70" s="27">
        <f>G69*0.05</f>
        <v>0</v>
      </c>
      <c r="H70" s="3"/>
    </row>
    <row r="71" spans="1:9" x14ac:dyDescent="0.25">
      <c r="C71" s="3"/>
      <c r="D71" s="5"/>
      <c r="E71" s="5"/>
      <c r="F71" s="4" t="s">
        <v>86</v>
      </c>
      <c r="G71" s="28">
        <f>G70+G69</f>
        <v>0</v>
      </c>
      <c r="H71" s="3"/>
    </row>
    <row r="73" spans="1:9" ht="49.5" customHeight="1" x14ac:dyDescent="0.25">
      <c r="A73" s="116" t="s">
        <v>79</v>
      </c>
      <c r="B73" s="116"/>
      <c r="C73" s="116"/>
      <c r="D73" s="116"/>
      <c r="E73" s="116"/>
      <c r="F73" s="116"/>
      <c r="G73" s="116"/>
      <c r="H73" s="116"/>
      <c r="I73" s="116"/>
    </row>
    <row r="74" spans="1:9" ht="54.75" customHeight="1" x14ac:dyDescent="0.25">
      <c r="A74" s="32" t="s">
        <v>56</v>
      </c>
      <c r="B74" s="101" t="s">
        <v>54</v>
      </c>
      <c r="C74" s="102"/>
      <c r="D74" s="31" t="s">
        <v>22</v>
      </c>
      <c r="E74" s="103" t="s">
        <v>57</v>
      </c>
      <c r="F74" s="104"/>
      <c r="G74" s="22" t="s">
        <v>55</v>
      </c>
      <c r="H74" s="22" t="s">
        <v>58</v>
      </c>
      <c r="I74" s="22" t="s">
        <v>59</v>
      </c>
    </row>
    <row r="75" spans="1:9" x14ac:dyDescent="0.25">
      <c r="A75" s="29"/>
      <c r="B75" s="99"/>
      <c r="C75" s="100"/>
      <c r="D75" s="29"/>
      <c r="E75" s="99"/>
      <c r="F75" s="100"/>
      <c r="G75" s="29"/>
      <c r="H75" s="29"/>
      <c r="I75" s="29"/>
    </row>
    <row r="76" spans="1:9" x14ac:dyDescent="0.25">
      <c r="A76" s="29"/>
      <c r="B76" s="99"/>
      <c r="C76" s="100"/>
      <c r="D76" s="29"/>
      <c r="E76" s="99"/>
      <c r="F76" s="100"/>
      <c r="G76" s="29"/>
      <c r="H76" s="29"/>
      <c r="I76" s="29"/>
    </row>
    <row r="77" spans="1:9" x14ac:dyDescent="0.25">
      <c r="A77" s="29"/>
      <c r="B77" s="99"/>
      <c r="C77" s="100"/>
      <c r="D77" s="29"/>
      <c r="E77" s="99"/>
      <c r="F77" s="100"/>
      <c r="G77" s="29"/>
      <c r="H77" s="29"/>
      <c r="I77" s="29"/>
    </row>
    <row r="78" spans="1:9" x14ac:dyDescent="0.25">
      <c r="A78" s="29"/>
      <c r="B78" s="99"/>
      <c r="C78" s="100"/>
      <c r="D78" s="29"/>
      <c r="E78" s="99"/>
      <c r="F78" s="100"/>
      <c r="G78" s="29"/>
      <c r="H78" s="29"/>
      <c r="I78" s="29"/>
    </row>
    <row r="79" spans="1:9" x14ac:dyDescent="0.25">
      <c r="A79" s="29"/>
      <c r="B79" s="99"/>
      <c r="C79" s="100"/>
      <c r="D79" s="29"/>
      <c r="E79" s="99"/>
      <c r="F79" s="100"/>
      <c r="G79" s="29"/>
      <c r="H79" s="29"/>
      <c r="I79" s="29"/>
    </row>
    <row r="80" spans="1:9" x14ac:dyDescent="0.25">
      <c r="A80" s="29"/>
      <c r="B80" s="99"/>
      <c r="C80" s="100"/>
      <c r="D80" s="29"/>
      <c r="E80" s="99"/>
      <c r="F80" s="100"/>
      <c r="G80" s="29"/>
      <c r="H80" s="29"/>
      <c r="I80" s="29"/>
    </row>
    <row r="81" spans="1:10" x14ac:dyDescent="0.25">
      <c r="A81" s="29"/>
      <c r="B81" s="99"/>
      <c r="C81" s="100"/>
      <c r="D81" s="29"/>
      <c r="E81" s="99"/>
      <c r="F81" s="100"/>
      <c r="G81" s="29"/>
      <c r="H81" s="29"/>
      <c r="I81" s="29"/>
    </row>
    <row r="82" spans="1:10" x14ac:dyDescent="0.25">
      <c r="A82" s="29"/>
      <c r="B82" s="99"/>
      <c r="C82" s="100"/>
      <c r="D82" s="29"/>
      <c r="E82" s="99"/>
      <c r="F82" s="100"/>
      <c r="G82" s="29"/>
      <c r="H82" s="29"/>
      <c r="I82" s="29"/>
    </row>
    <row r="86" spans="1:10" x14ac:dyDescent="0.25">
      <c r="A86" s="113" t="s">
        <v>60</v>
      </c>
      <c r="B86" s="113"/>
      <c r="C86" s="113"/>
      <c r="D86" s="113"/>
      <c r="E86" s="113"/>
      <c r="F86" s="113"/>
      <c r="G86" s="21"/>
      <c r="H86" s="21"/>
      <c r="I86" s="21"/>
      <c r="J86" s="21"/>
    </row>
    <row r="87" spans="1:10" ht="44.25" customHeight="1" x14ac:dyDescent="0.25">
      <c r="A87" s="33" t="s">
        <v>53</v>
      </c>
      <c r="B87" s="93" t="s">
        <v>61</v>
      </c>
      <c r="C87" s="94"/>
      <c r="D87" s="34" t="s">
        <v>62</v>
      </c>
      <c r="E87" s="114" t="s">
        <v>63</v>
      </c>
      <c r="F87" s="115"/>
      <c r="G87" s="37" t="s">
        <v>64</v>
      </c>
      <c r="H87" s="37"/>
      <c r="I87" s="38"/>
      <c r="J87" s="40"/>
    </row>
    <row r="88" spans="1:10" x14ac:dyDescent="0.25">
      <c r="A88" s="35" t="s">
        <v>65</v>
      </c>
      <c r="B88" s="76"/>
      <c r="C88" s="112"/>
      <c r="D88" s="30"/>
      <c r="E88" s="74"/>
      <c r="F88" s="75"/>
      <c r="G88" s="74"/>
      <c r="H88" s="75"/>
      <c r="I88" s="39"/>
    </row>
    <row r="89" spans="1:10" x14ac:dyDescent="0.25">
      <c r="A89" s="35" t="s">
        <v>66</v>
      </c>
      <c r="B89" s="76"/>
      <c r="C89" s="77"/>
      <c r="D89" s="30"/>
      <c r="E89" s="74"/>
      <c r="F89" s="75"/>
      <c r="G89" s="74"/>
      <c r="H89" s="75"/>
      <c r="I89" s="39"/>
    </row>
    <row r="90" spans="1:10" x14ac:dyDescent="0.25">
      <c r="A90" s="35" t="s">
        <v>67</v>
      </c>
      <c r="B90" s="76"/>
      <c r="C90" s="77"/>
      <c r="D90" s="30"/>
      <c r="E90" s="74"/>
      <c r="F90" s="75"/>
      <c r="G90" s="74"/>
      <c r="H90" s="75"/>
      <c r="I90" s="39"/>
    </row>
    <row r="91" spans="1:10" x14ac:dyDescent="0.25">
      <c r="A91" s="90" t="s">
        <v>68</v>
      </c>
      <c r="B91" s="90"/>
      <c r="C91" s="90"/>
      <c r="D91" s="90"/>
      <c r="E91" s="90"/>
      <c r="F91" s="90"/>
      <c r="G91" s="90"/>
      <c r="H91" s="90"/>
      <c r="I91" s="90"/>
      <c r="J91" s="90"/>
    </row>
    <row r="92" spans="1:10" x14ac:dyDescent="0.25">
      <c r="A92" s="91" t="s">
        <v>69</v>
      </c>
      <c r="B92" s="91"/>
      <c r="C92" s="91"/>
      <c r="D92" s="91"/>
      <c r="E92" s="91"/>
      <c r="F92" s="91"/>
      <c r="G92" s="91"/>
      <c r="H92" s="91"/>
      <c r="I92" s="91"/>
      <c r="J92" s="91"/>
    </row>
    <row r="93" spans="1:10" x14ac:dyDescent="0.25">
      <c r="A93" s="36"/>
      <c r="B93" s="36"/>
      <c r="C93" s="36"/>
      <c r="D93" s="36"/>
      <c r="E93" s="36"/>
      <c r="F93" s="36"/>
      <c r="G93" s="36"/>
      <c r="H93" s="36"/>
      <c r="I93" s="36"/>
      <c r="J93" s="36"/>
    </row>
    <row r="94" spans="1:10" x14ac:dyDescent="0.25">
      <c r="A94" s="92" t="s">
        <v>70</v>
      </c>
      <c r="B94" s="92"/>
      <c r="C94" s="92"/>
      <c r="D94" s="92"/>
      <c r="E94" s="92"/>
    </row>
    <row r="95" spans="1:10" ht="24" customHeight="1" x14ac:dyDescent="0.25">
      <c r="A95" s="33" t="s">
        <v>53</v>
      </c>
      <c r="B95" s="93" t="s">
        <v>71</v>
      </c>
      <c r="C95" s="94"/>
      <c r="D95" s="1" t="s">
        <v>72</v>
      </c>
      <c r="E95" s="95" t="s">
        <v>73</v>
      </c>
      <c r="F95" s="96"/>
      <c r="G95" s="96"/>
      <c r="H95" s="97"/>
    </row>
    <row r="96" spans="1:10" x14ac:dyDescent="0.25">
      <c r="A96" s="35" t="s">
        <v>65</v>
      </c>
      <c r="B96" s="87"/>
      <c r="C96" s="98"/>
      <c r="D96" s="30"/>
      <c r="E96" s="74"/>
      <c r="F96" s="89"/>
      <c r="G96" s="89"/>
      <c r="H96" s="75"/>
    </row>
    <row r="97" spans="1:8" x14ac:dyDescent="0.25">
      <c r="A97" s="35" t="s">
        <v>66</v>
      </c>
      <c r="B97" s="87"/>
      <c r="C97" s="88"/>
      <c r="D97" s="30"/>
      <c r="E97" s="74"/>
      <c r="F97" s="89"/>
      <c r="G97" s="89"/>
      <c r="H97" s="75"/>
    </row>
    <row r="98" spans="1:8" x14ac:dyDescent="0.25">
      <c r="A98" s="35" t="s">
        <v>67</v>
      </c>
      <c r="B98" s="87"/>
      <c r="C98" s="88"/>
      <c r="D98" s="30"/>
      <c r="E98" s="74"/>
      <c r="F98" s="89"/>
      <c r="G98" s="89"/>
      <c r="H98" s="75"/>
    </row>
  </sheetData>
  <mergeCells count="94">
    <mergeCell ref="A5:I5"/>
    <mergeCell ref="B87:C87"/>
    <mergeCell ref="B88:C88"/>
    <mergeCell ref="B80:C80"/>
    <mergeCell ref="B81:C81"/>
    <mergeCell ref="B82:C82"/>
    <mergeCell ref="E82:F82"/>
    <mergeCell ref="A86:F86"/>
    <mergeCell ref="E87:F87"/>
    <mergeCell ref="E80:F80"/>
    <mergeCell ref="E81:F81"/>
    <mergeCell ref="A73:I73"/>
    <mergeCell ref="C43:C45"/>
    <mergeCell ref="C49:C50"/>
    <mergeCell ref="H67:I67"/>
    <mergeCell ref="A42:A68"/>
    <mergeCell ref="B42:B68"/>
    <mergeCell ref="D42:D68"/>
    <mergeCell ref="E42:E68"/>
    <mergeCell ref="F42:F68"/>
    <mergeCell ref="G42:G68"/>
    <mergeCell ref="B79:C79"/>
    <mergeCell ref="E79:F79"/>
    <mergeCell ref="B74:C74"/>
    <mergeCell ref="B75:C75"/>
    <mergeCell ref="B76:C76"/>
    <mergeCell ref="B77:C77"/>
    <mergeCell ref="B78:C78"/>
    <mergeCell ref="E74:F74"/>
    <mergeCell ref="E75:F75"/>
    <mergeCell ref="E76:F76"/>
    <mergeCell ref="E77:F77"/>
    <mergeCell ref="E78:F78"/>
    <mergeCell ref="B97:C97"/>
    <mergeCell ref="E97:H97"/>
    <mergeCell ref="B98:C98"/>
    <mergeCell ref="E98:H98"/>
    <mergeCell ref="G88:H88"/>
    <mergeCell ref="G89:H89"/>
    <mergeCell ref="G90:H90"/>
    <mergeCell ref="B90:C90"/>
    <mergeCell ref="E90:F90"/>
    <mergeCell ref="A91:J91"/>
    <mergeCell ref="A92:J92"/>
    <mergeCell ref="A94:E94"/>
    <mergeCell ref="B95:C95"/>
    <mergeCell ref="E95:H95"/>
    <mergeCell ref="B96:C96"/>
    <mergeCell ref="E96:H96"/>
    <mergeCell ref="E88:F88"/>
    <mergeCell ref="B89:C89"/>
    <mergeCell ref="E89:F89"/>
    <mergeCell ref="A1:J1"/>
    <mergeCell ref="A2:G2"/>
    <mergeCell ref="A3:J3"/>
    <mergeCell ref="A4:I4"/>
    <mergeCell ref="A26:J26"/>
    <mergeCell ref="A27:J27"/>
    <mergeCell ref="A28:J28"/>
    <mergeCell ref="A29:J29"/>
    <mergeCell ref="A30:J30"/>
    <mergeCell ref="A31:J31"/>
    <mergeCell ref="A32:J32"/>
    <mergeCell ref="A38:H38"/>
    <mergeCell ref="A11:C11"/>
    <mergeCell ref="A6:C6"/>
    <mergeCell ref="D6:I6"/>
    <mergeCell ref="A7:C7"/>
    <mergeCell ref="D7:I7"/>
    <mergeCell ref="A8:C8"/>
    <mergeCell ref="D8:I8"/>
    <mergeCell ref="A9:C9"/>
    <mergeCell ref="D9:I9"/>
    <mergeCell ref="A10:C10"/>
    <mergeCell ref="D10:I10"/>
    <mergeCell ref="A21:J21"/>
    <mergeCell ref="D11:I11"/>
    <mergeCell ref="A19:F19"/>
    <mergeCell ref="A20:G20"/>
    <mergeCell ref="A16:C16"/>
    <mergeCell ref="D16:I16"/>
    <mergeCell ref="A18:F18"/>
    <mergeCell ref="A13:J13"/>
    <mergeCell ref="A14:C14"/>
    <mergeCell ref="D14:I14"/>
    <mergeCell ref="A15:C15"/>
    <mergeCell ref="A34:J34"/>
    <mergeCell ref="A36:J36"/>
    <mergeCell ref="A37:J37"/>
    <mergeCell ref="D15:I15"/>
    <mergeCell ref="A33:J33"/>
    <mergeCell ref="A22:J22"/>
    <mergeCell ref="A24:H24"/>
    <mergeCell ref="A25:J25"/>
  </mergeCells>
  <pageMargins left="0.23622047244094491" right="0.23622047244094491" top="0.74803149606299213" bottom="0.74803149606299213" header="0.31496062992125984" footer="0.31496062992125984"/>
  <pageSetup paperSize="9" scale="90" fitToHeight="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8554687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85546875"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4369402FA9403E46BBADD6D6BBA9B369" ma:contentTypeVersion="18" ma:contentTypeDescription="Kurkite naują dokumentą." ma:contentTypeScope="" ma:versionID="943e0ef3c5030f9b69e0ac32d733f7eb">
  <xsd:schema xmlns:xsd="http://www.w3.org/2001/XMLSchema" xmlns:xs="http://www.w3.org/2001/XMLSchema" xmlns:p="http://schemas.microsoft.com/office/2006/metadata/properties" xmlns:ns2="081e466e-fa10-4375-a9bf-255ecd883346" xmlns:ns3="79f32aba-c122-4aff-ab06-9aa54c799b37" targetNamespace="http://schemas.microsoft.com/office/2006/metadata/properties" ma:root="true" ma:fieldsID="0db381f31d644ac23212330c1fe46e3f" ns2:_="" ns3:_="">
    <xsd:import namespace="081e466e-fa10-4375-a9bf-255ecd883346"/>
    <xsd:import namespace="79f32aba-c122-4aff-ab06-9aa54c799b3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lcf76f155ced4ddcb4097134ff3c332f" minOccurs="0"/>
                <xsd:element ref="ns2:TaxCatchAll"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1e466e-fa10-4375-a9bf-255ecd883346"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22" nillable="true" ma:displayName="Taxonomy Catch All Column" ma:hidden="true" ma:list="{f0cef465-e94d-4b93-afc7-9b96957df917}" ma:internalName="TaxCatchAll" ma:showField="CatchAllData" ma:web="081e466e-fa10-4375-a9bf-255ecd88334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9f32aba-c122-4aff-ab06-9aa54c799b3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Vaizdų žymės" ma:readOnly="false" ma:fieldId="{5cf76f15-5ced-4ddc-b409-7134ff3c332f}" ma:taxonomyMulti="true" ma:sspId="3b248f93-0ef4-48e3-a22b-f8961e06e0b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183CCB-A91A-4865-8522-B9207841C1F9}">
  <ds:schemaRefs>
    <ds:schemaRef ds:uri="http://schemas.microsoft.com/sharepoint/v3/contenttype/forms"/>
  </ds:schemaRefs>
</ds:datastoreItem>
</file>

<file path=customXml/itemProps2.xml><?xml version="1.0" encoding="utf-8"?>
<ds:datastoreItem xmlns:ds="http://schemas.openxmlformats.org/officeDocument/2006/customXml" ds:itemID="{3CBCA86F-136F-41D1-A7E0-BB78E96893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1e466e-fa10-4375-a9bf-255ecd883346"/>
    <ds:schemaRef ds:uri="79f32aba-c122-4aff-ab06-9aa54c799b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Lapas1</vt:lpstr>
      <vt:lpstr>Lapas2</vt:lpstr>
      <vt:lpstr>Lapas3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2025-09-26T08:05:59Z</dcterms:modified>
  <cp:category/>
  <cp:contentStatus/>
</cp:coreProperties>
</file>