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Viesieji pirkimai\MAISTO PREKĖS\2025 m\SA Sviestas, majonezas, grietinėlė kavai\Rinkos konsultacija\"/>
    </mc:Choice>
  </mc:AlternateContent>
  <xr:revisionPtr revIDLastSave="0" documentId="13_ncr:1_{A59FB2B6-885A-44BD-B856-627F32E8E0F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apas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H10" i="1"/>
  <c r="G9" i="1"/>
  <c r="I9" i="1" s="1"/>
  <c r="G10" i="1"/>
  <c r="I10" i="1" s="1"/>
  <c r="H8" i="1"/>
  <c r="G8" i="1"/>
  <c r="I8" i="1" s="1"/>
  <c r="H12" i="1" l="1"/>
  <c r="I12" i="1"/>
</calcChain>
</file>

<file path=xl/sharedStrings.xml><?xml version="1.0" encoding="utf-8"?>
<sst xmlns="http://schemas.openxmlformats.org/spreadsheetml/2006/main" count="42" uniqueCount="40">
  <si>
    <t>Pirkimo objekto dalies Nr.</t>
  </si>
  <si>
    <t>Maisto produktų pavadinimas</t>
  </si>
  <si>
    <t>Mato vnt.</t>
  </si>
  <si>
    <t>Orien-tacinis kiekis, 12 mėn</t>
  </si>
  <si>
    <t>Mato vnt. kaina, Eur be PVM</t>
  </si>
  <si>
    <t>Mato vnt. kaina, Eur su PVM</t>
  </si>
  <si>
    <t>Maksimali planuojama sutarties vertė Eur be PVM</t>
  </si>
  <si>
    <t>Maksimali planuojama sutarties vertė Eur su PVM</t>
  </si>
  <si>
    <t>Reikalaujami parametrai</t>
  </si>
  <si>
    <t xml:space="preserve">1. </t>
  </si>
  <si>
    <t>kg</t>
  </si>
  <si>
    <t>Vertė</t>
  </si>
  <si>
    <t>1. VšĮ Respublikinė Klaipėdos ligoninė, S. Nėries g. 3, Klaipėda;</t>
  </si>
  <si>
    <t>2. VšĮ Respublikinės Klaipėdos ligoninės Skuodo filialas, Šatrijos g. 3, Skuodas;</t>
  </si>
  <si>
    <t>Majonezas</t>
  </si>
  <si>
    <t>Sviestas</t>
  </si>
  <si>
    <t>Grietinėlė kavai</t>
  </si>
  <si>
    <t>Riebumas 10 - 20 % . 
Pasterizuota grietinėlė mažuose indeliuose (10x10g) po 100 g įpakavimuose.
Baltos arba gelsvos spalvos. 
Kvapas ir skonis būdingas grietinėlei, be pašalinio  aromato. 
Fasuota sandarioje pakuotėje. 
Galiojimas pristatymo dieną iki „tinka vartoti iki“ pabaigos – ne mažiau 3 mėn.</t>
  </si>
  <si>
    <t>Riebumas 40-50 %. 
Baltos arba gelsvos spalvos. 
Sudedamosiose dalyse negali būti šių konservantų ir antioksidantų: E 200 sorbo rūgštis; E 202 kalio sorbatas; E 203 kalcio sorbatas; E 210 benzenkarboksirūgštis;     E 211 natrio benzoatas; E 212 kalio benzoatas; E 213 kalcio benzoatas; E 220-228 sieros dioksidas ir sulfitai.
Kvapas ir skonis būdingas majonezui, be pašalinio (riebalų oksidacijos ir kt.) aromato. 
Fasuotas ne didesnėje kaip 5 kg, sandarioje pakuotėje. 
Turi atitikti Lietuvos Respublikos Sveikatos    apsaugos ministro 2019 m. rugpjūčio 20 d. įsakymo Nr. V-1000 reikalavimus.
Galiojimas pristatymo dieną iki „tinka vartoti iki“ pabaigos – ne mažiau 1 mėn.</t>
  </si>
  <si>
    <t>Pagamintas iš natūralios grietinės arba saldžios grietinėlės, ne mažesnio, kaip 82 % riebumo, be augalinių riebalų ir kitų pašalinių priedų.
Kvapas ir skonis būdingas sviestui, be pašalinio aromato.
Fasuotas sandarioje pakuotėje po 10 g ± 1 g.
Produktas turi atitikti Lietuvos Respublikos Sveikatos apsaugos ministro 2019 m. rugpjūčio 20 d. įsakymo Nr. V-1000 reikalavimus.
Pirminė pakuotė turi atitikti ES 2019 m. birželio 5 d. direktyvos 2019/904 reikalavimus. 
Galiojimas pristatymo dieną iki „tinka vartoti iki“ pabaigos – ne mažiau 1 mėn.</t>
  </si>
  <si>
    <r>
      <t>Pardavėjas privalo prekes pristatyti ir iškrauti po užsakymo pateikimo per 2 darbo dienas Pirkėjo patalpose nuo 6</t>
    </r>
    <r>
      <rPr>
        <vertAlign val="superscript"/>
        <sz val="12"/>
        <color theme="1"/>
        <rFont val="Times New Roman"/>
        <family val="1"/>
        <charset val="186"/>
      </rPr>
      <t>00</t>
    </r>
    <r>
      <rPr>
        <sz val="12"/>
        <color theme="1"/>
        <rFont val="Times New Roman"/>
        <family val="1"/>
        <charset val="186"/>
      </rPr>
      <t xml:space="preserve"> iki 11</t>
    </r>
    <r>
      <rPr>
        <vertAlign val="superscript"/>
        <sz val="12"/>
        <color theme="1"/>
        <rFont val="Times New Roman"/>
        <family val="1"/>
        <charset val="186"/>
      </rPr>
      <t>00</t>
    </r>
    <r>
      <rPr>
        <sz val="12"/>
        <color theme="1"/>
        <rFont val="Times New Roman"/>
        <family val="1"/>
        <charset val="186"/>
      </rPr>
      <t xml:space="preserve"> val., šiais adresais:</t>
    </r>
  </si>
  <si>
    <t>2.</t>
  </si>
  <si>
    <t>3.</t>
  </si>
  <si>
    <t>Sutartis sudaroma 12 mėn su galimybe pratęsti neišpirkus kiekių. Prekės užsakomos 2 kartus per savaitę.</t>
  </si>
  <si>
    <t>7.    perkančiajai organizacijai paprašius pateikti 1 pakuotę prekės  pavyzdžio (pavyzdžius tiekėjai transportuoja savo sąskaita. Prekių pavyzdžiai bus išbandomi neatlygintinai).</t>
  </si>
  <si>
    <t>1.        prekės pavadinimas;</t>
  </si>
  <si>
    <t>2.        gamintojas;</t>
  </si>
  <si>
    <t>3.        produkto sudedamosios dalys;</t>
  </si>
  <si>
    <t>4.        siūlomos prekės maistingumo deklaracija;</t>
  </si>
  <si>
    <t>5.        kilmės šalis;</t>
  </si>
  <si>
    <t>6.        techninės charakteristikos pagal techninės specifikacijos reikalavimus;</t>
  </si>
  <si>
    <t>II.    Papildomi reikalavimai:</t>
  </si>
  <si>
    <t>1.        Maisto produktai turi atitikti Lietuvos Respublikos sveikatos apsaugos ministro 2019 m. rugpjūčio 20 d. įsakymą Nr. V-1000 „Dėl pacientų maitinimo organizavimo asmens sveikatos priežiūros įstaigose tvarkos aprašo patvirtinimo“.</t>
  </si>
  <si>
    <t>2.        Produktai tiekiami sufasuoti į pakuotes, paženklintas pagal HN 119:2002 su HN 119:2014 pakeitimu (galiojanti redakcija nuo 2016-11-01), (ES) Nr.1169/2011 reglamento ženklinimo reikalavimus.</t>
  </si>
  <si>
    <t>3.        Su pasiūlymu turi būti pateiktas gamintojo maisto tvarkymo subjekto patvirtinimo pažymėjimą</t>
  </si>
  <si>
    <t>4.        Tiekėjo transporto priemonė turi atitikti higienos, sanitarinius reikalavimus maisto produktams vežti.</t>
  </si>
  <si>
    <r>
      <t xml:space="preserve">I.       </t>
    </r>
    <r>
      <rPr>
        <b/>
        <sz val="12"/>
        <color rgb="FF000000"/>
        <rFont val="Times New Roman"/>
        <family val="1"/>
        <charset val="186"/>
      </rPr>
      <t>Bendrieji reikalavimai</t>
    </r>
    <r>
      <rPr>
        <b/>
        <sz val="12"/>
        <color theme="1"/>
        <rFont val="Times New Roman"/>
        <family val="1"/>
        <charset val="186"/>
      </rPr>
      <t>:</t>
    </r>
  </si>
  <si>
    <r>
      <t>3. VšĮ Respublikinės Klaipėdos ligoninės Palangos reabilitacijos filialas „Pušynas“, Žvejų g. 1, Palanga.</t>
    </r>
    <r>
      <rPr>
        <sz val="12"/>
        <color theme="1"/>
        <rFont val="Calibri"/>
        <family val="2"/>
        <charset val="186"/>
        <scheme val="minor"/>
      </rPr>
      <t xml:space="preserve"> </t>
    </r>
  </si>
  <si>
    <t>TECHNINĖS  SPECIFIKACIJOS PROJEKTAS</t>
  </si>
  <si>
    <t>Gyvulinis ir augalinis aliejus ir riebalai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</si>
</sst>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2"/>
      <color theme="1"/>
      <name val="Times New Roman"/>
      <family val="1"/>
      <charset val="186"/>
    </font>
    <font>
      <vertAlign val="superscript"/>
      <sz val="12"/>
      <color theme="1"/>
      <name val="Times New Roman"/>
      <family val="1"/>
      <charset val="186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vertical="center" wrapText="1"/>
    </xf>
    <xf numFmtId="0" fontId="3" fillId="0" borderId="0" xfId="0" applyFont="1"/>
    <xf numFmtId="2" fontId="3" fillId="0" borderId="5" xfId="0" applyNumberFormat="1" applyFont="1" applyBorder="1" applyAlignment="1">
      <alignment horizontal="center" vertical="center"/>
    </xf>
    <xf numFmtId="0" fontId="4" fillId="0" borderId="0" xfId="0" applyFont="1"/>
    <xf numFmtId="0" fontId="1" fillId="0" borderId="0" xfId="0" applyFont="1" applyAlignment="1">
      <alignment horizontal="left" vertical="center" indent="5"/>
    </xf>
    <xf numFmtId="0" fontId="6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3" fontId="4" fillId="0" borderId="0" xfId="0" applyNumberFormat="1" applyFont="1"/>
    <xf numFmtId="0" fontId="6" fillId="0" borderId="0" xfId="0" applyFont="1"/>
    <xf numFmtId="0" fontId="8" fillId="0" borderId="0" xfId="0" applyFont="1"/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/>
    </xf>
    <xf numFmtId="0" fontId="1" fillId="0" borderId="0" xfId="0" applyFont="1"/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S35"/>
  <sheetViews>
    <sheetView tabSelected="1" topLeftCell="B10" workbookViewId="0">
      <selection activeCell="J4" sqref="J4"/>
    </sheetView>
  </sheetViews>
  <sheetFormatPr defaultRowHeight="15" x14ac:dyDescent="0.25"/>
  <cols>
    <col min="1" max="2" width="9.140625" style="6"/>
    <col min="3" max="3" width="18.7109375" style="6" customWidth="1"/>
    <col min="4" max="7" width="9.140625" style="6"/>
    <col min="8" max="8" width="11.140625" style="6" customWidth="1"/>
    <col min="9" max="9" width="10.85546875" style="6" customWidth="1"/>
    <col min="10" max="16384" width="9.140625" style="6"/>
  </cols>
  <sheetData>
    <row r="2" spans="2:19" ht="15.75" x14ac:dyDescent="0.25">
      <c r="D2" s="1" t="s">
        <v>38</v>
      </c>
    </row>
    <row r="4" spans="2:19" ht="15.75" x14ac:dyDescent="0.25">
      <c r="C4" s="20" t="s">
        <v>39</v>
      </c>
      <c r="D4" s="1"/>
      <c r="E4" s="20"/>
    </row>
    <row r="6" spans="2:19" ht="15.75" thickBot="1" x14ac:dyDescent="0.3"/>
    <row r="7" spans="2:19" ht="75.75" thickBot="1" x14ac:dyDescent="0.3">
      <c r="B7" s="2" t="s">
        <v>0</v>
      </c>
      <c r="C7" s="2" t="s">
        <v>1</v>
      </c>
      <c r="D7" s="2" t="s">
        <v>2</v>
      </c>
      <c r="E7" s="2" t="s">
        <v>3</v>
      </c>
      <c r="F7" s="2" t="s">
        <v>4</v>
      </c>
      <c r="G7" s="2" t="s">
        <v>5</v>
      </c>
      <c r="H7" s="3" t="s">
        <v>6</v>
      </c>
      <c r="I7" s="2" t="s">
        <v>7</v>
      </c>
      <c r="J7" s="15" t="s">
        <v>8</v>
      </c>
      <c r="K7" s="16"/>
      <c r="L7" s="16"/>
      <c r="M7" s="16"/>
      <c r="N7" s="16"/>
      <c r="O7" s="16"/>
      <c r="P7" s="16"/>
      <c r="Q7" s="16"/>
      <c r="R7" s="16"/>
      <c r="S7" s="17"/>
    </row>
    <row r="8" spans="2:19" ht="132.75" customHeight="1" x14ac:dyDescent="0.25">
      <c r="B8" s="4" t="s">
        <v>9</v>
      </c>
      <c r="C8" s="5" t="s">
        <v>15</v>
      </c>
      <c r="D8" s="4" t="s">
        <v>10</v>
      </c>
      <c r="E8" s="4">
        <v>2000</v>
      </c>
      <c r="F8" s="7">
        <v>15</v>
      </c>
      <c r="G8" s="4">
        <f>F8*1.21</f>
        <v>18.149999999999999</v>
      </c>
      <c r="H8" s="4">
        <f>E8*F8</f>
        <v>30000</v>
      </c>
      <c r="I8" s="4">
        <f>E8*G8</f>
        <v>36300</v>
      </c>
      <c r="J8" s="18" t="s">
        <v>19</v>
      </c>
      <c r="K8" s="19"/>
      <c r="L8" s="19"/>
      <c r="M8" s="19"/>
      <c r="N8" s="19"/>
      <c r="O8" s="19"/>
      <c r="P8" s="19"/>
      <c r="Q8" s="19"/>
      <c r="R8" s="19"/>
      <c r="S8" s="19"/>
    </row>
    <row r="9" spans="2:19" ht="167.25" customHeight="1" x14ac:dyDescent="0.25">
      <c r="B9" s="4" t="s">
        <v>21</v>
      </c>
      <c r="C9" s="5" t="s">
        <v>14</v>
      </c>
      <c r="D9" s="4" t="s">
        <v>10</v>
      </c>
      <c r="E9" s="4">
        <v>1500</v>
      </c>
      <c r="F9" s="7">
        <v>5</v>
      </c>
      <c r="G9" s="4">
        <f t="shared" ref="G9:G10" si="0">F9*1.21</f>
        <v>6.05</v>
      </c>
      <c r="H9" s="4">
        <f t="shared" ref="H9:H10" si="1">E9*F9</f>
        <v>7500</v>
      </c>
      <c r="I9" s="4">
        <f t="shared" ref="I9:I10" si="2">E9*G9</f>
        <v>9075</v>
      </c>
      <c r="J9" s="18" t="s">
        <v>18</v>
      </c>
      <c r="K9" s="19"/>
      <c r="L9" s="19"/>
      <c r="M9" s="19"/>
      <c r="N9" s="19"/>
      <c r="O9" s="19"/>
      <c r="P9" s="19"/>
      <c r="Q9" s="19"/>
      <c r="R9" s="19"/>
      <c r="S9" s="19"/>
    </row>
    <row r="10" spans="2:19" ht="105" customHeight="1" x14ac:dyDescent="0.25">
      <c r="B10" s="4" t="s">
        <v>22</v>
      </c>
      <c r="C10" s="5" t="s">
        <v>16</v>
      </c>
      <c r="D10" s="4" t="s">
        <v>10</v>
      </c>
      <c r="E10" s="4">
        <v>10</v>
      </c>
      <c r="F10" s="7">
        <v>6.5</v>
      </c>
      <c r="G10" s="4">
        <f t="shared" si="0"/>
        <v>7.8650000000000002</v>
      </c>
      <c r="H10" s="4">
        <f t="shared" si="1"/>
        <v>65</v>
      </c>
      <c r="I10" s="4">
        <f t="shared" si="2"/>
        <v>78.650000000000006</v>
      </c>
      <c r="J10" s="18" t="s">
        <v>17</v>
      </c>
      <c r="K10" s="19"/>
      <c r="L10" s="19"/>
      <c r="M10" s="19"/>
      <c r="N10" s="19"/>
      <c r="O10" s="19"/>
      <c r="P10" s="19"/>
      <c r="Q10" s="19"/>
      <c r="R10" s="19"/>
      <c r="S10" s="19"/>
    </row>
    <row r="12" spans="2:19" x14ac:dyDescent="0.25">
      <c r="B12"/>
      <c r="C12"/>
      <c r="D12"/>
      <c r="E12"/>
      <c r="F12"/>
      <c r="G12" s="8" t="s">
        <v>11</v>
      </c>
      <c r="H12" s="12">
        <f>SUM(H8:H10)</f>
        <v>37565</v>
      </c>
      <c r="I12" s="12">
        <f>SUM(I8:I10)</f>
        <v>45453.65</v>
      </c>
      <c r="J12"/>
      <c r="K12"/>
    </row>
    <row r="13" spans="2:19" x14ac:dyDescent="0.25">
      <c r="B13"/>
      <c r="C13"/>
      <c r="D13"/>
      <c r="E13"/>
      <c r="F13"/>
      <c r="G13"/>
      <c r="H13"/>
      <c r="I13"/>
      <c r="J13"/>
      <c r="K13"/>
    </row>
    <row r="14" spans="2:19" ht="15.75" x14ac:dyDescent="0.25">
      <c r="B14" s="9" t="s">
        <v>36</v>
      </c>
      <c r="C14" s="14"/>
      <c r="D14" s="14"/>
      <c r="E14" s="14"/>
      <c r="F14" s="14"/>
      <c r="G14" s="14"/>
      <c r="H14" s="14"/>
      <c r="I14" s="14"/>
      <c r="J14" s="14"/>
      <c r="K14" s="14"/>
      <c r="L14" s="13"/>
      <c r="M14" s="13"/>
      <c r="N14" s="13"/>
      <c r="O14" s="13"/>
      <c r="P14" s="13"/>
      <c r="Q14" s="13"/>
    </row>
    <row r="15" spans="2:19" ht="15.75" x14ac:dyDescent="0.25">
      <c r="B15" s="10" t="s">
        <v>25</v>
      </c>
      <c r="C15" s="14"/>
      <c r="D15" s="14"/>
      <c r="E15" s="14"/>
      <c r="F15" s="14"/>
      <c r="G15" s="14"/>
      <c r="H15" s="14"/>
      <c r="I15" s="14"/>
      <c r="J15" s="14"/>
      <c r="K15" s="14"/>
      <c r="L15" s="13"/>
      <c r="M15" s="13"/>
      <c r="N15" s="13"/>
      <c r="O15" s="13"/>
      <c r="P15" s="13"/>
      <c r="Q15" s="13"/>
    </row>
    <row r="16" spans="2:19" ht="15.75" x14ac:dyDescent="0.25">
      <c r="B16" s="10" t="s">
        <v>26</v>
      </c>
      <c r="C16" s="14"/>
      <c r="D16" s="14"/>
      <c r="E16" s="14"/>
      <c r="F16" s="14"/>
      <c r="G16" s="14"/>
      <c r="H16" s="14"/>
      <c r="I16" s="14"/>
      <c r="J16" s="14"/>
      <c r="K16" s="14"/>
      <c r="L16" s="13"/>
      <c r="M16" s="13"/>
      <c r="N16" s="13"/>
      <c r="O16" s="13"/>
      <c r="P16" s="13"/>
      <c r="Q16" s="13"/>
    </row>
    <row r="17" spans="2:17" ht="15.75" x14ac:dyDescent="0.25">
      <c r="B17" s="10" t="s">
        <v>27</v>
      </c>
      <c r="C17" s="14"/>
      <c r="D17" s="14"/>
      <c r="E17" s="14"/>
      <c r="F17" s="14"/>
      <c r="G17" s="14"/>
      <c r="H17" s="14"/>
      <c r="I17" s="14"/>
      <c r="J17" s="14"/>
      <c r="K17" s="14"/>
      <c r="L17" s="13"/>
      <c r="M17" s="13"/>
      <c r="N17" s="13"/>
      <c r="O17" s="13"/>
      <c r="P17" s="13"/>
      <c r="Q17" s="13"/>
    </row>
    <row r="18" spans="2:17" ht="15.75" x14ac:dyDescent="0.25">
      <c r="B18" s="10" t="s">
        <v>28</v>
      </c>
      <c r="C18" s="14"/>
      <c r="D18" s="14"/>
      <c r="E18" s="14"/>
      <c r="F18" s="14"/>
      <c r="G18" s="14"/>
      <c r="H18" s="14"/>
      <c r="I18" s="14"/>
      <c r="J18" s="14"/>
      <c r="K18" s="14"/>
      <c r="L18" s="13"/>
      <c r="M18" s="13"/>
      <c r="N18" s="13"/>
      <c r="O18" s="13"/>
      <c r="P18" s="13"/>
      <c r="Q18" s="13"/>
    </row>
    <row r="19" spans="2:17" ht="15.75" x14ac:dyDescent="0.25">
      <c r="B19" s="10" t="s">
        <v>29</v>
      </c>
      <c r="C19" s="14"/>
      <c r="D19" s="14"/>
      <c r="E19" s="14"/>
      <c r="F19" s="14"/>
      <c r="G19" s="14"/>
      <c r="H19" s="14"/>
      <c r="I19" s="14"/>
      <c r="J19" s="14"/>
      <c r="K19" s="14"/>
      <c r="L19" s="13"/>
      <c r="M19" s="13"/>
      <c r="N19" s="13"/>
      <c r="O19" s="13"/>
      <c r="P19" s="13"/>
      <c r="Q19" s="13"/>
    </row>
    <row r="20" spans="2:17" ht="15.75" x14ac:dyDescent="0.25">
      <c r="B20" s="10" t="s">
        <v>30</v>
      </c>
      <c r="C20" s="14"/>
      <c r="D20" s="14"/>
      <c r="E20" s="14"/>
      <c r="F20" s="14"/>
      <c r="G20" s="14"/>
      <c r="H20" s="14"/>
      <c r="I20" s="14"/>
      <c r="J20" s="14"/>
      <c r="K20" s="14"/>
      <c r="L20" s="13"/>
      <c r="M20" s="13"/>
      <c r="N20" s="13"/>
      <c r="O20" s="13"/>
      <c r="P20" s="13"/>
      <c r="Q20" s="13"/>
    </row>
    <row r="21" spans="2:17" ht="15.75" x14ac:dyDescent="0.25">
      <c r="B21" s="10" t="s">
        <v>24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</row>
    <row r="22" spans="2:17" ht="15.75" x14ac:dyDescent="0.25">
      <c r="B22" s="10"/>
      <c r="C22" s="14"/>
      <c r="D22" s="14"/>
      <c r="E22" s="14"/>
      <c r="F22" s="14"/>
      <c r="G22" s="14"/>
      <c r="H22" s="14"/>
      <c r="I22" s="14"/>
      <c r="J22" s="14"/>
      <c r="K22" s="14"/>
      <c r="L22" s="13"/>
      <c r="M22" s="13"/>
      <c r="N22" s="13"/>
      <c r="O22" s="13"/>
      <c r="P22" s="13"/>
      <c r="Q22" s="13"/>
    </row>
    <row r="23" spans="2:17" ht="15.75" x14ac:dyDescent="0.25">
      <c r="B23" s="9" t="s">
        <v>31</v>
      </c>
      <c r="C23" s="14"/>
      <c r="D23" s="14"/>
      <c r="E23" s="14"/>
      <c r="F23" s="14"/>
      <c r="G23" s="14"/>
      <c r="H23" s="14"/>
      <c r="I23" s="14"/>
      <c r="J23" s="14"/>
      <c r="K23" s="14"/>
      <c r="L23" s="13"/>
      <c r="M23" s="13"/>
      <c r="N23" s="13"/>
      <c r="O23" s="13"/>
      <c r="P23" s="13"/>
      <c r="Q23" s="13"/>
    </row>
    <row r="24" spans="2:17" ht="15.75" x14ac:dyDescent="0.25">
      <c r="B24" s="10" t="s">
        <v>32</v>
      </c>
      <c r="C24" s="10"/>
      <c r="D24" s="10"/>
      <c r="E24" s="10"/>
      <c r="F24" s="10"/>
      <c r="G24" s="10"/>
      <c r="H24" s="10"/>
      <c r="I24" s="10"/>
      <c r="J24" s="10"/>
      <c r="K24" s="10"/>
      <c r="L24" s="13"/>
      <c r="M24" s="13"/>
      <c r="N24" s="13"/>
      <c r="O24" s="13"/>
      <c r="P24" s="13"/>
      <c r="Q24" s="13"/>
    </row>
    <row r="25" spans="2:17" ht="15.75" x14ac:dyDescent="0.25">
      <c r="B25" s="10" t="s">
        <v>33</v>
      </c>
      <c r="C25" s="10"/>
      <c r="D25" s="10"/>
      <c r="E25" s="10"/>
      <c r="F25" s="10"/>
      <c r="G25" s="10"/>
      <c r="H25" s="10"/>
      <c r="I25" s="10"/>
      <c r="J25" s="10"/>
      <c r="K25" s="10"/>
      <c r="L25" s="13"/>
      <c r="M25" s="13"/>
      <c r="N25" s="13"/>
      <c r="O25" s="13"/>
      <c r="P25" s="13"/>
      <c r="Q25" s="13"/>
    </row>
    <row r="26" spans="2:17" ht="15.75" x14ac:dyDescent="0.25">
      <c r="B26" s="10" t="s">
        <v>34</v>
      </c>
      <c r="C26" s="10"/>
      <c r="D26" s="10"/>
      <c r="E26" s="10"/>
      <c r="F26" s="10"/>
      <c r="G26" s="10"/>
      <c r="H26" s="10"/>
      <c r="I26" s="10"/>
      <c r="J26" s="10"/>
      <c r="K26" s="10"/>
      <c r="L26" s="13"/>
      <c r="M26" s="13"/>
      <c r="N26" s="13"/>
      <c r="O26" s="13"/>
      <c r="P26" s="13"/>
      <c r="Q26" s="13"/>
    </row>
    <row r="27" spans="2:17" ht="15.75" x14ac:dyDescent="0.25">
      <c r="B27" s="10" t="s">
        <v>35</v>
      </c>
      <c r="C27" s="10"/>
      <c r="D27" s="10"/>
      <c r="E27" s="10"/>
      <c r="F27" s="10"/>
      <c r="G27" s="10"/>
      <c r="H27" s="10"/>
      <c r="I27" s="10"/>
      <c r="J27" s="10"/>
      <c r="K27" s="10"/>
      <c r="L27" s="13"/>
      <c r="M27" s="13"/>
      <c r="N27" s="13"/>
      <c r="O27" s="13"/>
      <c r="P27" s="13"/>
      <c r="Q27" s="13"/>
    </row>
    <row r="28" spans="2:17" ht="15.75" x14ac:dyDescent="0.25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3"/>
      <c r="M28" s="13"/>
      <c r="N28" s="13"/>
      <c r="O28" s="13"/>
      <c r="P28" s="13"/>
      <c r="Q28" s="13"/>
    </row>
    <row r="29" spans="2:17" ht="15.75" x14ac:dyDescent="0.25">
      <c r="B29" s="10" t="s">
        <v>23</v>
      </c>
      <c r="C29" s="10"/>
      <c r="D29" s="10"/>
      <c r="E29" s="10"/>
      <c r="F29" s="10"/>
      <c r="G29" s="10"/>
      <c r="H29" s="10"/>
      <c r="I29" s="10"/>
      <c r="J29" s="10"/>
      <c r="K29" s="10"/>
      <c r="L29" s="13"/>
      <c r="M29" s="13"/>
      <c r="N29" s="13"/>
      <c r="O29" s="13"/>
      <c r="P29" s="13"/>
      <c r="Q29" s="13"/>
    </row>
    <row r="30" spans="2:17" ht="15.75" x14ac:dyDescent="0.25">
      <c r="B30" s="11"/>
      <c r="C30" s="14"/>
      <c r="D30" s="14"/>
      <c r="E30" s="14"/>
      <c r="F30" s="14"/>
      <c r="G30" s="14"/>
      <c r="H30" s="14"/>
      <c r="I30" s="14"/>
      <c r="J30" s="14"/>
      <c r="K30" s="14"/>
      <c r="L30" s="13"/>
      <c r="M30" s="13"/>
      <c r="N30" s="13"/>
      <c r="O30" s="13"/>
      <c r="P30" s="13"/>
      <c r="Q30" s="13"/>
    </row>
    <row r="31" spans="2:17" ht="18.75" x14ac:dyDescent="0.25">
      <c r="B31" s="10" t="s">
        <v>20</v>
      </c>
      <c r="C31" s="14"/>
      <c r="D31" s="14"/>
      <c r="E31" s="14"/>
      <c r="F31" s="14"/>
      <c r="G31" s="14"/>
      <c r="H31" s="14"/>
      <c r="I31" s="14"/>
      <c r="J31" s="14"/>
      <c r="K31" s="14"/>
      <c r="L31" s="13"/>
      <c r="M31" s="13"/>
      <c r="N31" s="13"/>
      <c r="O31" s="13"/>
      <c r="P31" s="13"/>
      <c r="Q31" s="13"/>
    </row>
    <row r="32" spans="2:17" ht="15.75" x14ac:dyDescent="0.25">
      <c r="B32" s="10" t="s">
        <v>12</v>
      </c>
      <c r="C32" s="14"/>
      <c r="D32" s="14"/>
      <c r="E32" s="14"/>
      <c r="F32" s="14"/>
      <c r="G32" s="14"/>
      <c r="H32" s="14"/>
      <c r="I32" s="14"/>
      <c r="J32" s="14"/>
      <c r="K32" s="14"/>
      <c r="L32" s="13"/>
      <c r="M32" s="13"/>
      <c r="N32" s="13"/>
      <c r="O32" s="13"/>
      <c r="P32" s="13"/>
      <c r="Q32" s="13"/>
    </row>
    <row r="33" spans="2:17" ht="15.75" x14ac:dyDescent="0.25">
      <c r="B33" s="10" t="s">
        <v>13</v>
      </c>
      <c r="C33" s="14"/>
      <c r="D33" s="14"/>
      <c r="E33" s="14"/>
      <c r="F33" s="14"/>
      <c r="G33" s="14"/>
      <c r="H33" s="14"/>
      <c r="I33" s="14"/>
      <c r="J33" s="14"/>
      <c r="K33" s="14"/>
      <c r="L33" s="13"/>
      <c r="M33" s="13"/>
      <c r="N33" s="13"/>
      <c r="O33" s="13"/>
      <c r="P33" s="13"/>
      <c r="Q33" s="13"/>
    </row>
    <row r="34" spans="2:17" ht="15.75" x14ac:dyDescent="0.25">
      <c r="B34" s="10" t="s">
        <v>37</v>
      </c>
      <c r="C34" s="14"/>
      <c r="D34" s="14"/>
      <c r="E34" s="14"/>
      <c r="F34" s="14"/>
      <c r="G34" s="14"/>
      <c r="H34" s="14"/>
      <c r="I34" s="14"/>
      <c r="J34" s="14"/>
      <c r="K34" s="14"/>
      <c r="L34" s="13"/>
      <c r="M34" s="13"/>
      <c r="N34" s="13"/>
      <c r="O34" s="13"/>
      <c r="P34" s="13"/>
      <c r="Q34" s="13"/>
    </row>
    <row r="35" spans="2:17" x14ac:dyDescent="0.25">
      <c r="B35"/>
      <c r="C35"/>
      <c r="D35"/>
      <c r="E35"/>
      <c r="F35"/>
      <c r="G35"/>
      <c r="H35"/>
      <c r="I35"/>
      <c r="J35"/>
      <c r="K35"/>
    </row>
  </sheetData>
  <mergeCells count="4">
    <mergeCell ref="J7:S7"/>
    <mergeCell ref="J8:S8"/>
    <mergeCell ref="J9:S9"/>
    <mergeCell ref="J10:S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User</cp:lastModifiedBy>
  <dcterms:created xsi:type="dcterms:W3CDTF">2015-06-05T18:19:34Z</dcterms:created>
  <dcterms:modified xsi:type="dcterms:W3CDTF">2025-10-01T11:18:28Z</dcterms:modified>
</cp:coreProperties>
</file>