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mu-my.sharepoint.com/personal/sigivarn0723_kmu_lt/Documents/Desktop/22419 Renginio organizavimas Art - Copy/Pateikimui CVPIS/"/>
    </mc:Choice>
  </mc:AlternateContent>
  <xr:revisionPtr revIDLastSave="37" documentId="13_ncr:1_{749C243C-167D-444D-8651-6056B996FCB6}" xr6:coauthVersionLast="47" xr6:coauthVersionMax="47" xr10:uidLastSave="{E821C4D9-439F-4899-838B-7128BB96EE59}"/>
  <bookViews>
    <workbookView xWindow="-108" yWindow="-108" windowWidth="23256" windowHeight="12576" xr2:uid="{E2AC87C3-591E-5742-9FBE-0CF88FF3A834}"/>
  </bookViews>
  <sheets>
    <sheet name="5 priedo 2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36" i="1"/>
  <c r="C63" i="1"/>
  <c r="C62" i="1"/>
  <c r="C43" i="1"/>
  <c r="C41" i="1"/>
  <c r="C40" i="1"/>
  <c r="C39" i="1"/>
  <c r="C38" i="1"/>
  <c r="C37" i="1"/>
  <c r="C20" i="1"/>
  <c r="C19" i="1"/>
  <c r="C18" i="1"/>
  <c r="C17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<sst xmlns="http://schemas.openxmlformats.org/spreadsheetml/2006/main" count="229" uniqueCount="81">
  <si>
    <t>Kategorija</t>
  </si>
  <si>
    <t>Pokategorija</t>
  </si>
  <si>
    <t>Patiekalų pavadinimai, reikalaujami rodikliai</t>
  </si>
  <si>
    <t>1 (vienos) porcijos reikalaujamas svoris / tūris</t>
  </si>
  <si>
    <t>1 pertrauka</t>
  </si>
  <si>
    <t>Gėrimai</t>
  </si>
  <si>
    <t>200ml</t>
  </si>
  <si>
    <t>6g</t>
  </si>
  <si>
    <t>7g</t>
  </si>
  <si>
    <t>15-25g</t>
  </si>
  <si>
    <t>5-7g</t>
  </si>
  <si>
    <t>300-500ml</t>
  </si>
  <si>
    <t>330ml</t>
  </si>
  <si>
    <t>300ml</t>
  </si>
  <si>
    <t>Užkandžiai</t>
  </si>
  <si>
    <t>Kanapė su Atlanto lašišos gabaliuku ir citrinos gabaliuku</t>
  </si>
  <si>
    <t>20g</t>
  </si>
  <si>
    <t>Kanapė su kalakutiena ir obuolių čatniu</t>
  </si>
  <si>
    <t>Kanapė su rikotos sūriu, artišokais ir saulėje džiovintais pomidorais</t>
  </si>
  <si>
    <t>30g</t>
  </si>
  <si>
    <t>Desertai</t>
  </si>
  <si>
    <t>Juodojo šokolado tartletė su juodaisiais serbentais</t>
  </si>
  <si>
    <t>Kanelė: klasikinė, su sūdytu karamele (vnt.)</t>
  </si>
  <si>
    <t>35g</t>
  </si>
  <si>
    <t>2 pertrauka</t>
  </si>
  <si>
    <t>Sviesto tartletė su krevetėmis, raudonojo kario putėsiais ir šviežiu agurku</t>
  </si>
  <si>
    <t>180g</t>
  </si>
  <si>
    <t>Kvapnus vištienos kario užkandis patiektas sviesto dubenėlyje, papuoštas mikro žalumynais</t>
  </si>
  <si>
    <t>Sviesto tartletė su švelniais fetos kremo ir apelsinu marinuotais brandžiais cukinijonais</t>
  </si>
  <si>
    <t>150g</t>
  </si>
  <si>
    <t>Ekleras su varškės kremu ir citrinų glajumi</t>
  </si>
  <si>
    <t>Maskarponės sūrio tortas su braškėmis, pateikiamas supjaustytas desertinėse taurėse arba gabalėliais ant lėkštučių</t>
  </si>
  <si>
    <t>60g</t>
  </si>
  <si>
    <r>
      <t xml:space="preserve">Vaisių rinkinys, kurį sudaro ne mažiau kaip šie vaisiai: </t>
    </r>
    <r>
      <rPr>
        <sz val="12"/>
        <rFont val="Times New Roman"/>
        <family val="1"/>
      </rPr>
      <t>bananai, vynuogės, mandarinai arba apelsinai (pasiūlyti ne mažiau vieną iš variantų), melionas, sezoninės uogos (pasiūlyti ne mažiau vieną iš variantų). Serviruojama supjaustyti vaisiai padėkle</t>
    </r>
  </si>
  <si>
    <t>100g</t>
  </si>
  <si>
    <t>Pietūs</t>
  </si>
  <si>
    <t>Šalti užkandžiai</t>
  </si>
  <si>
    <t>Mini juodųjų triufelių arančini</t>
  </si>
  <si>
    <t>Mini jautienos uodego arančini</t>
  </si>
  <si>
    <t>Mini bulvių gratenas (ant pagaliuko) (vegetariškas) Keptos bulvės šimtakojis, Jeruzalės artišokų kremas</t>
  </si>
  <si>
    <t>40g</t>
  </si>
  <si>
    <t>Gaivios žaliosios daržovių salotos su mėtų nata, salotų lapai (pvz., romėnų, sviestinės, rukola – gali būti miksas), vyšniniai pomidorai  (perpjauti pusiau), švieži agurkai (griežinėliais arba šiaudeliais), žalieji žirneliai (geriausia – blanširuoti, kad būtų traškūs ir šviesūs), šviežia mėta, patiekiami porcijomis mini taurėse (verrine stiliaus)</t>
  </si>
  <si>
    <t>Rukolos salotos su šviežiais apelsinais, fencheliu, citrinų padažu, žirnių ankštimis, patiekiamos individualiomis porcijomis stikliniuose indeliuose.</t>
  </si>
  <si>
    <t>Karšti patiekalai</t>
  </si>
  <si>
    <t>Baltijos menkės filė, deginto sviesto ir grietinės padažas, rudieji ryžiai, pašildyti Lietuvos ūkio daržovėmis</t>
  </si>
  <si>
    <t>310g</t>
  </si>
  <si>
    <t>Jautienos skruostai, troškinti žemoje temperatūroje 24 valandas, patiekiami su kaulų sultinio padažu</t>
  </si>
  <si>
    <t>Antienos konfi, užšaldytas Bigarado padažu, patiektas su karamelizuotu apelsinu, kepta citrusų itališka polenta</t>
  </si>
  <si>
    <t>Brokolių plokščia duona su rudens daržovėmis ir tofu sūriu, pagardinta čija sėklomis (vegetariškas)</t>
  </si>
  <si>
    <t>285g</t>
  </si>
  <si>
    <t>0,33l</t>
  </si>
  <si>
    <t>3 pertrauka</t>
  </si>
  <si>
    <t>Natūralios sultys (obuolių, apelsinų),  patiekiamos stikliniuose ąsočiuose</t>
  </si>
  <si>
    <t>Baltojo šokolado tortas su braškėmis</t>
  </si>
  <si>
    <t>Karamelės tortas su riešutais</t>
  </si>
  <si>
    <t>Citrinų mini tartletė su vaisiais</t>
  </si>
  <si>
    <t>22g</t>
  </si>
  <si>
    <t>Vakarienė-priėmimas</t>
  </si>
  <si>
    <t>Špinatų duonos kanapė su lašišos gravlaksu, miso žalumynais</t>
  </si>
  <si>
    <t>Krevečių užkandis marinuotas yuzu ir laimo sultyse, patiektas su ridikėliais, ožkos sūriu ir riešutais</t>
  </si>
  <si>
    <t>Šu pyragėlio tarta su rūkytu kumpiu, karamelizuotais svogūnais, Maskarponės sūriu, figa</t>
  </si>
  <si>
    <t>50g</t>
  </si>
  <si>
    <t>Tartletė su sultingu antienos file, mango salsa ir švelniu avietių putėsiu</t>
  </si>
  <si>
    <t>Sviesto tartletė su karamelizuotu svogūnų uogiene, kreminiu ožkos sūriu, sultinga figa ir šviežia avietė</t>
  </si>
  <si>
    <t xml:space="preserve">40g </t>
  </si>
  <si>
    <t>Veganiška tartletė su alyvuogių tapenade</t>
  </si>
  <si>
    <t>Karšti užkandžiai</t>
  </si>
  <si>
    <t>Lašišos kepsnys su miso ir japoniško citrino yuzu padažu / šakniavaisių gratenu</t>
  </si>
  <si>
    <t>270g</t>
  </si>
  <si>
    <t>Jautienos entrekoto / žaliųjų pipirų padažas / sviesto bulvytės / česnakų konfi / karštos daržovės</t>
  </si>
  <si>
    <t>460g</t>
  </si>
  <si>
    <t>Lėtas, žemos temperatūros keptas kalakutas / mišrios bulvių košės / kulibra / grietinės-briedžio padažas</t>
  </si>
  <si>
    <t>250g</t>
  </si>
  <si>
    <t>Vegetarams/veganams - Keptas žiedkopūstis / žiedkopūsčių tyrė su juodųjų triufelių aliejumi / džiovinti alyvuogės</t>
  </si>
  <si>
    <t>Juodojo šokolado bokštas su avietių konfi, patiektas ant sausainio</t>
  </si>
  <si>
    <t>Tartletė su vanilės kremu, vaisiais</t>
  </si>
  <si>
    <t>Ekleras su mango kremu</t>
  </si>
  <si>
    <t>Nealkoholinis baltas vynas</t>
  </si>
  <si>
    <t>750ml</t>
  </si>
  <si>
    <t>Nealkoholinis raudonas vynas</t>
  </si>
  <si>
    <t>Mini bulvių gratenas (ant pagaliuko) (vegetariškas) Keptos bulvės šimtakojis,  artišokų kremas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</si>
</sst>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5" tint="-0.249977111117893"/>
      <name val="Aptos Narrow"/>
      <family val="2"/>
      <charset val="186"/>
      <scheme val="minor"/>
    </font>
    <font>
      <b/>
      <i/>
      <sz val="12"/>
      <color rgb="FF000000"/>
      <name val="Times New Roman"/>
      <family val="1"/>
    </font>
    <font>
      <sz val="12"/>
      <color theme="5" tint="-0.249977111117893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smu-my.sharepoint.com/Users/aurimasgaizauskas/Library/Containers/com.microsoft.Outlook/Data/tmp/Outlook%20Temp/Maisto%20TS.xlsx" TargetMode="External"/><Relationship Id="rId1" Type="http://schemas.openxmlformats.org/officeDocument/2006/relationships/externalLinkPath" Target="/Users/aurimasgaizauskas/Library/Containers/com.microsoft.Outlook/Data/tmp/Outlook%20Temp/Maisto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ąrašas su kategorijom (2)"/>
      <sheetName val="Sheet2"/>
      <sheetName val="sąrašas su kategorijom"/>
      <sheetName val="Sheet1"/>
    </sheetNames>
    <sheetDataSet>
      <sheetData sheetId="0"/>
      <sheetData sheetId="1">
        <row r="2">
          <cell r="B2" t="str">
            <v>Stalo vanduo su citrina, mėta, ledu,  patiekiamos stikliniuose ąsočiuose</v>
          </cell>
        </row>
        <row r="4">
          <cell r="B4" t="str">
            <v>Negazuotas mineralinis vanduo "Akvilė" arba akvivalentas, stikliniuose buteliukuose</v>
          </cell>
        </row>
        <row r="5">
          <cell r="B5" t="str">
            <v>Natūralios sultys (obuolių, apelsinų),  patiekiamos stikliniuose ąsočiuose</v>
          </cell>
        </row>
        <row r="6">
          <cell r="B6" t="str">
            <v>Kava juoda (malta 100 proc. arabika), patiekiama filtruota arba  termose, termoso talpa ne mažiau 1 l, šalia siūlomas cukrus, medus, pienas, grietinėlė</v>
          </cell>
        </row>
        <row r="7">
          <cell r="B7" t="str">
            <v>Cukrus (baltas ir rudas) – rafinuotai padėtas cukrinėse arba elegantiškose pakuotėse.</v>
          </cell>
        </row>
        <row r="8">
          <cell r="B8" t="str">
            <v>Pienas ir grietinėlė, patiekiami atskiruose indeliuose-ąsotėliuose, ne pakeliuose</v>
          </cell>
        </row>
        <row r="9">
          <cell r="B9" t="str">
            <v>Medus, pateikiamas elegantiškame stiklainėlyje</v>
          </cell>
        </row>
        <row r="10">
          <cell r="B10" t="str">
            <v>Citrina, pateikiama supjaustyta griežinėliais (4-5 mm storio, be žievelės galų, su nuluptomis sėklomis)</v>
          </cell>
        </row>
        <row r="11">
          <cell r="B11" t="str">
            <v>Arbata (juoda, žalia, vaisių, žolelių) pakeliuose, šalia siūlomas cukrus, medus, citrina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D9AC-CFF5-4A41-9331-E99EDFE4DF1E}">
  <dimension ref="A1:D65"/>
  <sheetViews>
    <sheetView tabSelected="1" topLeftCell="A61" workbookViewId="0">
      <selection activeCell="G5" sqref="G5"/>
    </sheetView>
  </sheetViews>
  <sheetFormatPr defaultColWidth="11.19921875" defaultRowHeight="15.6" x14ac:dyDescent="0.3"/>
  <cols>
    <col min="1" max="1" width="24.69921875" customWidth="1"/>
    <col min="2" max="2" width="18.296875" customWidth="1"/>
    <col min="3" max="3" width="30.19921875" customWidth="1"/>
    <col min="4" max="4" width="12.19921875" customWidth="1"/>
  </cols>
  <sheetData>
    <row r="1" spans="1:4" ht="78" x14ac:dyDescent="0.3">
      <c r="A1" s="8" t="s">
        <v>0</v>
      </c>
      <c r="B1" s="8" t="s">
        <v>1</v>
      </c>
      <c r="C1" s="1" t="s">
        <v>2</v>
      </c>
      <c r="D1" s="1" t="s">
        <v>3</v>
      </c>
    </row>
    <row r="2" spans="1:4" ht="16.2" x14ac:dyDescent="0.3">
      <c r="A2" s="7"/>
      <c r="B2" s="9">
        <v>1</v>
      </c>
      <c r="C2" s="2">
        <v>2</v>
      </c>
      <c r="D2" s="2">
        <v>3</v>
      </c>
    </row>
    <row r="3" spans="1:4" ht="72" x14ac:dyDescent="0.3">
      <c r="A3" s="5" t="s">
        <v>4</v>
      </c>
      <c r="B3" s="5" t="s">
        <v>5</v>
      </c>
      <c r="C3" s="4" t="str">
        <f>[1]Sheet2!B6</f>
        <v>Kava juoda (malta 100 proc. arabika), patiekiama filtruota arba  termose, termoso talpa ne mažiau 1 l, šalia siūlomas cukrus, medus, pienas, grietinėlė</v>
      </c>
      <c r="D3" s="5" t="s">
        <v>6</v>
      </c>
    </row>
    <row r="4" spans="1:4" ht="43.2" x14ac:dyDescent="0.3">
      <c r="A4" s="7" t="s">
        <v>4</v>
      </c>
      <c r="B4" s="7" t="s">
        <v>5</v>
      </c>
      <c r="C4" s="6" t="str">
        <f>[1]Sheet2!B11</f>
        <v>Arbata (juoda, žalia, vaisių, žolelių) pakeliuose, šalia siūlomas cukrus, medus, citrina</v>
      </c>
      <c r="D4" s="7" t="s">
        <v>6</v>
      </c>
    </row>
    <row r="5" spans="1:4" ht="43.2" x14ac:dyDescent="0.3">
      <c r="A5" s="5" t="s">
        <v>4</v>
      </c>
      <c r="B5" s="5"/>
      <c r="C5" s="4" t="str">
        <f>[1]Sheet2!B7</f>
        <v>Cukrus (baltas ir rudas) – rafinuotai padėtas cukrinėse arba elegantiškose pakuotėse.</v>
      </c>
      <c r="D5" s="5" t="s">
        <v>7</v>
      </c>
    </row>
    <row r="6" spans="1:4" ht="28.8" x14ac:dyDescent="0.3">
      <c r="A6" s="7" t="s">
        <v>4</v>
      </c>
      <c r="B6" s="7"/>
      <c r="C6" s="6" t="str">
        <f>[1]Sheet2!B9</f>
        <v>Medus, pateikiamas elegantiškame stiklainėlyje</v>
      </c>
      <c r="D6" s="7" t="s">
        <v>8</v>
      </c>
    </row>
    <row r="7" spans="1:4" ht="43.2" x14ac:dyDescent="0.3">
      <c r="A7" s="5" t="s">
        <v>4</v>
      </c>
      <c r="B7" s="5"/>
      <c r="C7" s="4" t="str">
        <f>[1]Sheet2!B8</f>
        <v>Pienas ir grietinėlė, patiekiami atskiruose indeliuose-ąsotėliuose, ne pakeliuose</v>
      </c>
      <c r="D7" s="5" t="s">
        <v>9</v>
      </c>
    </row>
    <row r="8" spans="1:4" ht="43.2" x14ac:dyDescent="0.3">
      <c r="A8" s="7" t="s">
        <v>4</v>
      </c>
      <c r="B8" s="7"/>
      <c r="C8" s="6" t="str">
        <f>[1]Sheet2!B10</f>
        <v>Citrina, pateikiama supjaustyta griežinėliais (4-5 mm storio, be žievelės galų, su nuluptomis sėklomis)</v>
      </c>
      <c r="D8" s="7" t="s">
        <v>10</v>
      </c>
    </row>
    <row r="9" spans="1:4" ht="28.8" x14ac:dyDescent="0.3">
      <c r="A9" s="5" t="s">
        <v>4</v>
      </c>
      <c r="B9" s="5" t="s">
        <v>5</v>
      </c>
      <c r="C9" s="4" t="str">
        <f>[1]Sheet2!B2</f>
        <v>Stalo vanduo su citrina, mėta, ledu,  patiekiamos stikliniuose ąsočiuose</v>
      </c>
      <c r="D9" s="5" t="s">
        <v>11</v>
      </c>
    </row>
    <row r="10" spans="1:4" ht="43.2" x14ac:dyDescent="0.3">
      <c r="A10" s="7" t="s">
        <v>4</v>
      </c>
      <c r="B10" s="7" t="s">
        <v>5</v>
      </c>
      <c r="C10" s="6" t="str">
        <f>[1]Sheet2!B4</f>
        <v>Negazuotas mineralinis vanduo "Akvilė" arba akvivalentas, stikliniuose buteliukuose</v>
      </c>
      <c r="D10" s="7" t="s">
        <v>12</v>
      </c>
    </row>
    <row r="11" spans="1:4" ht="28.8" x14ac:dyDescent="0.3">
      <c r="A11" s="5" t="s">
        <v>4</v>
      </c>
      <c r="B11" s="5" t="s">
        <v>5</v>
      </c>
      <c r="C11" s="4" t="str">
        <f>[1]Sheet2!B5</f>
        <v>Natūralios sultys (obuolių, apelsinų),  patiekiamos stikliniuose ąsočiuose</v>
      </c>
      <c r="D11" s="5" t="s">
        <v>13</v>
      </c>
    </row>
    <row r="12" spans="1:4" ht="28.8" x14ac:dyDescent="0.3">
      <c r="A12" s="7" t="s">
        <v>4</v>
      </c>
      <c r="B12" s="7" t="s">
        <v>14</v>
      </c>
      <c r="C12" s="6" t="s">
        <v>15</v>
      </c>
      <c r="D12" s="7" t="s">
        <v>16</v>
      </c>
    </row>
    <row r="13" spans="1:4" x14ac:dyDescent="0.3">
      <c r="A13" s="5" t="s">
        <v>4</v>
      </c>
      <c r="B13" s="5" t="s">
        <v>14</v>
      </c>
      <c r="C13" s="4" t="s">
        <v>17</v>
      </c>
      <c r="D13" s="5" t="s">
        <v>16</v>
      </c>
    </row>
    <row r="14" spans="1:4" ht="28.8" x14ac:dyDescent="0.3">
      <c r="A14" s="7" t="s">
        <v>4</v>
      </c>
      <c r="B14" s="7" t="s">
        <v>14</v>
      </c>
      <c r="C14" s="6" t="s">
        <v>18</v>
      </c>
      <c r="D14" s="7" t="s">
        <v>19</v>
      </c>
    </row>
    <row r="15" spans="1:4" ht="28.8" x14ac:dyDescent="0.3">
      <c r="A15" s="5" t="s">
        <v>4</v>
      </c>
      <c r="B15" s="5" t="s">
        <v>20</v>
      </c>
      <c r="C15" s="4" t="s">
        <v>21</v>
      </c>
      <c r="D15" s="5" t="s">
        <v>19</v>
      </c>
    </row>
    <row r="16" spans="1:4" ht="28.8" x14ac:dyDescent="0.3">
      <c r="A16" s="7" t="s">
        <v>4</v>
      </c>
      <c r="B16" s="7" t="s">
        <v>20</v>
      </c>
      <c r="C16" s="6" t="s">
        <v>22</v>
      </c>
      <c r="D16" s="7" t="s">
        <v>23</v>
      </c>
    </row>
    <row r="17" spans="1:4" ht="72" x14ac:dyDescent="0.3">
      <c r="A17" s="5" t="s">
        <v>24</v>
      </c>
      <c r="B17" s="5" t="s">
        <v>5</v>
      </c>
      <c r="C17" s="4" t="str">
        <f>[1]Sheet2!B6</f>
        <v>Kava juoda (malta 100 proc. arabika), patiekiama filtruota arba  termose, termoso talpa ne mažiau 1 l, šalia siūlomas cukrus, medus, pienas, grietinėlė</v>
      </c>
      <c r="D17" s="5" t="s">
        <v>6</v>
      </c>
    </row>
    <row r="18" spans="1:4" ht="28.8" x14ac:dyDescent="0.3">
      <c r="A18" s="7" t="s">
        <v>24</v>
      </c>
      <c r="B18" s="7" t="s">
        <v>5</v>
      </c>
      <c r="C18" s="6" t="str">
        <f>[1]Sheet2!B2</f>
        <v>Stalo vanduo su citrina, mėta, ledu,  patiekiamos stikliniuose ąsočiuose</v>
      </c>
      <c r="D18" s="7" t="s">
        <v>11</v>
      </c>
    </row>
    <row r="19" spans="1:4" ht="43.2" x14ac:dyDescent="0.3">
      <c r="A19" s="5" t="s">
        <v>24</v>
      </c>
      <c r="B19" s="5" t="s">
        <v>5</v>
      </c>
      <c r="C19" s="4" t="str">
        <f>[1]Sheet2!B4</f>
        <v>Negazuotas mineralinis vanduo "Akvilė" arba akvivalentas, stikliniuose buteliukuose</v>
      </c>
      <c r="D19" s="5" t="s">
        <v>12</v>
      </c>
    </row>
    <row r="20" spans="1:4" ht="28.8" x14ac:dyDescent="0.3">
      <c r="A20" s="7" t="s">
        <v>24</v>
      </c>
      <c r="B20" s="7" t="s">
        <v>5</v>
      </c>
      <c r="C20" s="6" t="str">
        <f>[1]Sheet2!B5</f>
        <v>Natūralios sultys (obuolių, apelsinų),  patiekiamos stikliniuose ąsočiuose</v>
      </c>
      <c r="D20" s="7" t="s">
        <v>13</v>
      </c>
    </row>
    <row r="21" spans="1:4" ht="43.2" x14ac:dyDescent="0.3">
      <c r="A21" s="5" t="s">
        <v>24</v>
      </c>
      <c r="B21" s="5" t="s">
        <v>14</v>
      </c>
      <c r="C21" s="4" t="s">
        <v>25</v>
      </c>
      <c r="D21" s="5" t="s">
        <v>26</v>
      </c>
    </row>
    <row r="22" spans="1:4" ht="43.2" x14ac:dyDescent="0.3">
      <c r="A22" s="7" t="s">
        <v>24</v>
      </c>
      <c r="B22" s="7" t="s">
        <v>14</v>
      </c>
      <c r="C22" s="6" t="s">
        <v>27</v>
      </c>
      <c r="D22" s="7" t="s">
        <v>19</v>
      </c>
    </row>
    <row r="23" spans="1:4" ht="43.2" x14ac:dyDescent="0.3">
      <c r="A23" s="5" t="s">
        <v>24</v>
      </c>
      <c r="B23" s="5" t="s">
        <v>14</v>
      </c>
      <c r="C23" s="4" t="s">
        <v>28</v>
      </c>
      <c r="D23" s="5" t="s">
        <v>29</v>
      </c>
    </row>
    <row r="24" spans="1:4" ht="28.8" x14ac:dyDescent="0.3">
      <c r="A24" s="7" t="s">
        <v>24</v>
      </c>
      <c r="B24" s="7" t="s">
        <v>20</v>
      </c>
      <c r="C24" s="6" t="s">
        <v>30</v>
      </c>
      <c r="D24" s="7" t="s">
        <v>19</v>
      </c>
    </row>
    <row r="25" spans="1:4" ht="43.2" x14ac:dyDescent="0.3">
      <c r="A25" s="5" t="s">
        <v>24</v>
      </c>
      <c r="B25" s="5" t="s">
        <v>20</v>
      </c>
      <c r="C25" s="4" t="s">
        <v>31</v>
      </c>
      <c r="D25" s="5" t="s">
        <v>32</v>
      </c>
    </row>
    <row r="26" spans="1:4" ht="124.8" x14ac:dyDescent="0.3">
      <c r="A26" s="7" t="s">
        <v>24</v>
      </c>
      <c r="B26" s="7" t="s">
        <v>20</v>
      </c>
      <c r="C26" s="3" t="s">
        <v>33</v>
      </c>
      <c r="D26" s="7" t="s">
        <v>34</v>
      </c>
    </row>
    <row r="27" spans="1:4" x14ac:dyDescent="0.3">
      <c r="A27" s="5" t="s">
        <v>35</v>
      </c>
      <c r="B27" s="5" t="s">
        <v>36</v>
      </c>
      <c r="C27" s="4" t="s">
        <v>37</v>
      </c>
      <c r="D27" s="5" t="s">
        <v>9</v>
      </c>
    </row>
    <row r="28" spans="1:4" x14ac:dyDescent="0.3">
      <c r="A28" s="7" t="s">
        <v>35</v>
      </c>
      <c r="B28" s="7" t="s">
        <v>36</v>
      </c>
      <c r="C28" s="6" t="s">
        <v>38</v>
      </c>
      <c r="D28" s="7" t="s">
        <v>9</v>
      </c>
    </row>
    <row r="29" spans="1:4" ht="43.2" x14ac:dyDescent="0.3">
      <c r="A29" s="5" t="s">
        <v>35</v>
      </c>
      <c r="B29" s="5" t="s">
        <v>36</v>
      </c>
      <c r="C29" s="4" t="s">
        <v>80</v>
      </c>
      <c r="D29" s="5" t="s">
        <v>40</v>
      </c>
    </row>
    <row r="30" spans="1:4" ht="129.6" x14ac:dyDescent="0.3">
      <c r="A30" s="7" t="s">
        <v>35</v>
      </c>
      <c r="B30" s="7" t="s">
        <v>36</v>
      </c>
      <c r="C30" s="6" t="s">
        <v>41</v>
      </c>
      <c r="D30" s="7" t="s">
        <v>34</v>
      </c>
    </row>
    <row r="31" spans="1:4" ht="57.6" x14ac:dyDescent="0.3">
      <c r="A31" s="5" t="s">
        <v>35</v>
      </c>
      <c r="B31" s="5" t="s">
        <v>36</v>
      </c>
      <c r="C31" s="4" t="s">
        <v>42</v>
      </c>
      <c r="D31" s="5" t="s">
        <v>34</v>
      </c>
    </row>
    <row r="32" spans="1:4" ht="43.2" x14ac:dyDescent="0.3">
      <c r="A32" s="7" t="s">
        <v>35</v>
      </c>
      <c r="B32" s="7" t="s">
        <v>43</v>
      </c>
      <c r="C32" s="6" t="s">
        <v>44</v>
      </c>
      <c r="D32" s="7" t="s">
        <v>45</v>
      </c>
    </row>
    <row r="33" spans="1:4" ht="43.2" x14ac:dyDescent="0.3">
      <c r="A33" s="5" t="s">
        <v>35</v>
      </c>
      <c r="B33" s="5" t="s">
        <v>43</v>
      </c>
      <c r="C33" s="4" t="s">
        <v>46</v>
      </c>
      <c r="D33" s="5" t="s">
        <v>26</v>
      </c>
    </row>
    <row r="34" spans="1:4" ht="43.2" x14ac:dyDescent="0.3">
      <c r="A34" s="7" t="s">
        <v>35</v>
      </c>
      <c r="B34" s="7" t="s">
        <v>43</v>
      </c>
      <c r="C34" s="6" t="s">
        <v>47</v>
      </c>
      <c r="D34" s="7" t="s">
        <v>45</v>
      </c>
    </row>
    <row r="35" spans="1:4" ht="43.2" x14ac:dyDescent="0.3">
      <c r="A35" s="5" t="s">
        <v>35</v>
      </c>
      <c r="B35" s="5" t="s">
        <v>43</v>
      </c>
      <c r="C35" s="4" t="s">
        <v>48</v>
      </c>
      <c r="D35" s="5" t="s">
        <v>49</v>
      </c>
    </row>
    <row r="36" spans="1:4" x14ac:dyDescent="0.3">
      <c r="A36" s="7" t="s">
        <v>35</v>
      </c>
      <c r="B36" s="7" t="s">
        <v>5</v>
      </c>
      <c r="C36" s="6" t="str">
        <f>B37</f>
        <v>Gėrimai</v>
      </c>
      <c r="D36" s="7" t="s">
        <v>6</v>
      </c>
    </row>
    <row r="37" spans="1:4" ht="28.8" x14ac:dyDescent="0.3">
      <c r="A37" s="5" t="s">
        <v>35</v>
      </c>
      <c r="B37" s="5" t="s">
        <v>5</v>
      </c>
      <c r="C37" s="4" t="str">
        <f>[1]Sheet2!B2</f>
        <v>Stalo vanduo su citrina, mėta, ledu,  patiekiamos stikliniuose ąsočiuose</v>
      </c>
      <c r="D37" s="5" t="s">
        <v>11</v>
      </c>
    </row>
    <row r="38" spans="1:4" ht="28.8" x14ac:dyDescent="0.3">
      <c r="A38" s="7" t="s">
        <v>35</v>
      </c>
      <c r="B38" s="7" t="s">
        <v>5</v>
      </c>
      <c r="C38" s="6" t="str">
        <f>[1]Sheet2!B5</f>
        <v>Natūralios sultys (obuolių, apelsinų),  patiekiamos stikliniuose ąsočiuose</v>
      </c>
      <c r="D38" s="7" t="s">
        <v>13</v>
      </c>
    </row>
    <row r="39" spans="1:4" ht="43.2" x14ac:dyDescent="0.3">
      <c r="A39" s="5" t="s">
        <v>35</v>
      </c>
      <c r="B39" s="5" t="s">
        <v>5</v>
      </c>
      <c r="C39" s="4" t="str">
        <f>[1]Sheet2!B4</f>
        <v>Negazuotas mineralinis vanduo "Akvilė" arba akvivalentas, stikliniuose buteliukuose</v>
      </c>
      <c r="D39" s="5" t="s">
        <v>50</v>
      </c>
    </row>
    <row r="40" spans="1:4" ht="72" x14ac:dyDescent="0.3">
      <c r="A40" s="7" t="s">
        <v>51</v>
      </c>
      <c r="B40" s="7" t="s">
        <v>5</v>
      </c>
      <c r="C40" s="6" t="str">
        <f>[1]Sheet2!B6</f>
        <v>Kava juoda (malta 100 proc. arabika), patiekiama filtruota arba  termose, termoso talpa ne mažiau 1 l, šalia siūlomas cukrus, medus, pienas, grietinėlė</v>
      </c>
      <c r="D40" s="7" t="s">
        <v>6</v>
      </c>
    </row>
    <row r="41" spans="1:4" ht="28.8" x14ac:dyDescent="0.3">
      <c r="A41" s="5" t="s">
        <v>51</v>
      </c>
      <c r="B41" s="5" t="s">
        <v>5</v>
      </c>
      <c r="C41" s="4" t="str">
        <f>[1]Sheet2!B2</f>
        <v>Stalo vanduo su citrina, mėta, ledu,  patiekiamos stikliniuose ąsočiuose</v>
      </c>
      <c r="D41" s="5" t="s">
        <v>11</v>
      </c>
    </row>
    <row r="42" spans="1:4" ht="28.8" x14ac:dyDescent="0.3">
      <c r="A42" s="7" t="s">
        <v>51</v>
      </c>
      <c r="B42" s="7" t="s">
        <v>5</v>
      </c>
      <c r="C42" s="6" t="s">
        <v>52</v>
      </c>
      <c r="D42" s="7" t="s">
        <v>13</v>
      </c>
    </row>
    <row r="43" spans="1:4" ht="43.2" x14ac:dyDescent="0.3">
      <c r="A43" s="5" t="s">
        <v>51</v>
      </c>
      <c r="B43" s="5" t="s">
        <v>5</v>
      </c>
      <c r="C43" s="4" t="str">
        <f>[1]Sheet2!B4</f>
        <v>Negazuotas mineralinis vanduo "Akvilė" arba akvivalentas, stikliniuose buteliukuose</v>
      </c>
      <c r="D43" s="5" t="s">
        <v>50</v>
      </c>
    </row>
    <row r="44" spans="1:4" x14ac:dyDescent="0.3">
      <c r="A44" s="7" t="s">
        <v>51</v>
      </c>
      <c r="B44" s="7" t="s">
        <v>20</v>
      </c>
      <c r="C44" s="6" t="s">
        <v>53</v>
      </c>
      <c r="D44" s="7" t="s">
        <v>32</v>
      </c>
    </row>
    <row r="45" spans="1:4" x14ac:dyDescent="0.3">
      <c r="A45" s="5" t="s">
        <v>51</v>
      </c>
      <c r="B45" s="5" t="s">
        <v>20</v>
      </c>
      <c r="C45" s="4" t="s">
        <v>54</v>
      </c>
      <c r="D45" s="5" t="s">
        <v>32</v>
      </c>
    </row>
    <row r="46" spans="1:4" x14ac:dyDescent="0.3">
      <c r="A46" s="7" t="s">
        <v>51</v>
      </c>
      <c r="B46" s="7" t="s">
        <v>20</v>
      </c>
      <c r="C46" s="6" t="s">
        <v>55</v>
      </c>
      <c r="D46" s="7" t="s">
        <v>56</v>
      </c>
    </row>
    <row r="47" spans="1:4" ht="28.8" x14ac:dyDescent="0.3">
      <c r="A47" s="5" t="s">
        <v>57</v>
      </c>
      <c r="B47" s="5" t="s">
        <v>36</v>
      </c>
      <c r="C47" s="4" t="s">
        <v>58</v>
      </c>
      <c r="D47" s="5" t="s">
        <v>19</v>
      </c>
    </row>
    <row r="48" spans="1:4" ht="43.2" x14ac:dyDescent="0.3">
      <c r="A48" s="7" t="s">
        <v>57</v>
      </c>
      <c r="B48" s="7" t="s">
        <v>36</v>
      </c>
      <c r="C48" s="6" t="s">
        <v>59</v>
      </c>
      <c r="D48" s="7" t="s">
        <v>32</v>
      </c>
    </row>
    <row r="49" spans="1:4" ht="43.2" x14ac:dyDescent="0.3">
      <c r="A49" s="5" t="s">
        <v>57</v>
      </c>
      <c r="B49" s="5" t="s">
        <v>36</v>
      </c>
      <c r="C49" s="4" t="s">
        <v>60</v>
      </c>
      <c r="D49" s="5" t="s">
        <v>61</v>
      </c>
    </row>
    <row r="50" spans="1:4" ht="28.8" x14ac:dyDescent="0.3">
      <c r="A50" s="7" t="s">
        <v>57</v>
      </c>
      <c r="B50" s="7" t="s">
        <v>36</v>
      </c>
      <c r="C50" s="6" t="s">
        <v>62</v>
      </c>
      <c r="D50" s="7" t="s">
        <v>19</v>
      </c>
    </row>
    <row r="51" spans="1:4" ht="43.2" x14ac:dyDescent="0.3">
      <c r="A51" s="5" t="s">
        <v>57</v>
      </c>
      <c r="B51" s="5" t="s">
        <v>36</v>
      </c>
      <c r="C51" s="4" t="s">
        <v>63</v>
      </c>
      <c r="D51" s="5" t="s">
        <v>64</v>
      </c>
    </row>
    <row r="52" spans="1:4" ht="43.2" x14ac:dyDescent="0.3">
      <c r="A52" s="7" t="s">
        <v>57</v>
      </c>
      <c r="B52" s="7" t="s">
        <v>36</v>
      </c>
      <c r="C52" s="6" t="s">
        <v>39</v>
      </c>
      <c r="D52" s="7" t="s">
        <v>40</v>
      </c>
    </row>
    <row r="53" spans="1:4" ht="28.8" x14ac:dyDescent="0.3">
      <c r="A53" s="5" t="s">
        <v>57</v>
      </c>
      <c r="B53" s="5" t="s">
        <v>36</v>
      </c>
      <c r="C53" s="4" t="s">
        <v>65</v>
      </c>
      <c r="D53" s="5" t="s">
        <v>16</v>
      </c>
    </row>
    <row r="54" spans="1:4" ht="43.2" x14ac:dyDescent="0.3">
      <c r="A54" s="7" t="s">
        <v>57</v>
      </c>
      <c r="B54" s="7" t="s">
        <v>66</v>
      </c>
      <c r="C54" s="6" t="s">
        <v>67</v>
      </c>
      <c r="D54" s="7" t="s">
        <v>68</v>
      </c>
    </row>
    <row r="55" spans="1:4" ht="43.2" x14ac:dyDescent="0.3">
      <c r="A55" s="5" t="s">
        <v>57</v>
      </c>
      <c r="B55" s="5" t="s">
        <v>66</v>
      </c>
      <c r="C55" s="4" t="s">
        <v>69</v>
      </c>
      <c r="D55" s="5" t="s">
        <v>70</v>
      </c>
    </row>
    <row r="56" spans="1:4" ht="43.2" x14ac:dyDescent="0.3">
      <c r="A56" s="7" t="s">
        <v>57</v>
      </c>
      <c r="B56" s="7" t="s">
        <v>66</v>
      </c>
      <c r="C56" s="6" t="s">
        <v>71</v>
      </c>
      <c r="D56" s="7" t="s">
        <v>72</v>
      </c>
    </row>
    <row r="57" spans="1:4" ht="57.6" x14ac:dyDescent="0.3">
      <c r="A57" s="5" t="s">
        <v>57</v>
      </c>
      <c r="B57" s="5" t="s">
        <v>66</v>
      </c>
      <c r="C57" s="4" t="s">
        <v>73</v>
      </c>
      <c r="D57" s="5" t="s">
        <v>68</v>
      </c>
    </row>
    <row r="58" spans="1:4" ht="28.8" x14ac:dyDescent="0.3">
      <c r="A58" s="7" t="s">
        <v>57</v>
      </c>
      <c r="B58" s="7" t="s">
        <v>20</v>
      </c>
      <c r="C58" s="6" t="s">
        <v>74</v>
      </c>
      <c r="D58" s="7" t="s">
        <v>16</v>
      </c>
    </row>
    <row r="59" spans="1:4" x14ac:dyDescent="0.3">
      <c r="A59" s="5" t="s">
        <v>57</v>
      </c>
      <c r="B59" s="5" t="s">
        <v>20</v>
      </c>
      <c r="C59" s="4" t="s">
        <v>75</v>
      </c>
      <c r="D59" s="5" t="s">
        <v>16</v>
      </c>
    </row>
    <row r="60" spans="1:4" x14ac:dyDescent="0.3">
      <c r="A60" s="7" t="s">
        <v>57</v>
      </c>
      <c r="B60" s="7" t="s">
        <v>20</v>
      </c>
      <c r="C60" s="6" t="s">
        <v>76</v>
      </c>
      <c r="D60" s="7" t="s">
        <v>19</v>
      </c>
    </row>
    <row r="61" spans="1:4" ht="72" x14ac:dyDescent="0.3">
      <c r="A61" s="5" t="s">
        <v>57</v>
      </c>
      <c r="B61" s="5" t="s">
        <v>5</v>
      </c>
      <c r="C61" s="4" t="str">
        <f>[1]Sheet2!B6</f>
        <v>Kava juoda (malta 100 proc. arabika), patiekiama filtruota arba  termose, termoso talpa ne mažiau 1 l, šalia siūlomas cukrus, medus, pienas, grietinėlė</v>
      </c>
      <c r="D61" s="5" t="s">
        <v>6</v>
      </c>
    </row>
    <row r="62" spans="1:4" ht="28.8" x14ac:dyDescent="0.3">
      <c r="A62" s="7" t="s">
        <v>57</v>
      </c>
      <c r="B62" s="7" t="s">
        <v>5</v>
      </c>
      <c r="C62" s="6" t="str">
        <f>[1]Sheet2!B2</f>
        <v>Stalo vanduo su citrina, mėta, ledu,  patiekiamos stikliniuose ąsočiuose</v>
      </c>
      <c r="D62" s="7" t="s">
        <v>6</v>
      </c>
    </row>
    <row r="63" spans="1:4" ht="28.8" x14ac:dyDescent="0.3">
      <c r="A63" s="5" t="s">
        <v>57</v>
      </c>
      <c r="B63" s="5" t="s">
        <v>5</v>
      </c>
      <c r="C63" s="4" t="str">
        <f>[1]Sheet2!B5</f>
        <v>Natūralios sultys (obuolių, apelsinų),  patiekiamos stikliniuose ąsočiuose</v>
      </c>
      <c r="D63" s="5" t="s">
        <v>13</v>
      </c>
    </row>
    <row r="64" spans="1:4" x14ac:dyDescent="0.3">
      <c r="A64" s="7" t="s">
        <v>57</v>
      </c>
      <c r="B64" s="7" t="s">
        <v>5</v>
      </c>
      <c r="C64" s="6" t="s">
        <v>77</v>
      </c>
      <c r="D64" s="7" t="s">
        <v>78</v>
      </c>
    </row>
    <row r="65" spans="1:4" x14ac:dyDescent="0.3">
      <c r="A65" s="5" t="s">
        <v>57</v>
      </c>
      <c r="B65" s="5" t="s">
        <v>5</v>
      </c>
      <c r="C65" s="4" t="s">
        <v>79</v>
      </c>
      <c r="D65" s="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priedo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Gaižauskas</dc:creator>
  <cp:lastModifiedBy>Sigita Varneckienė</cp:lastModifiedBy>
  <dcterms:created xsi:type="dcterms:W3CDTF">2025-09-10T11:40:45Z</dcterms:created>
  <dcterms:modified xsi:type="dcterms:W3CDTF">2025-09-30T11:26:50Z</dcterms:modified>
</cp:coreProperties>
</file>