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Documents\2024 m\5. Krepšiai kelioniniai ir dėklai uniforminiai - Skelbiama apklausa\"/>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51" i="1" l="1"/>
  <c r="F49" i="1"/>
  <c r="G50" i="1" s="1"/>
  <c r="G39" i="1"/>
  <c r="F37" i="1"/>
  <c r="G38" i="1" s="1"/>
  <c r="G21" i="1"/>
  <c r="F50" i="1" l="1"/>
  <c r="F51" i="1" s="1"/>
  <c r="F52" i="1" s="1"/>
  <c r="F38" i="1"/>
  <c r="F39" i="1" s="1"/>
  <c r="F40" i="1" s="1"/>
</calcChain>
</file>

<file path=xl/sharedStrings.xml><?xml version="1.0" encoding="utf-8"?>
<sst xmlns="http://schemas.openxmlformats.org/spreadsheetml/2006/main" count="91" uniqueCount="72">
  <si>
    <t>PIRKIMO SĄLYGŲ PRIEDAS "PASIŪLYMO FORMA"</t>
  </si>
  <si>
    <t>KREPŠIAI KELIONINIAI IR DĖKLAI UNIFORMAI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</si>
  <si>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</si>
  <si>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</si>
  <si>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</si>
  <si>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</si>
  <si>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</si>
  <si>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</si>
  <si>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</si>
  <si>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</si>
  <si>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</si>
  <si>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</si>
  <si>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</si>
  <si>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</si>
  <si>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</si>
  <si>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</si>
  <si>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</si>
  <si>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</si>
  <si>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</si>
  <si>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</si>
  <si>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</si>
  <si>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</si>
  <si>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</si>
  <si>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</si>
  <si>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</si>
  <si>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KREPŠYS KELIONINIS ORKESTRANTAMS</t>
  </si>
  <si>
    <t>Tiekėjo pasiūlymas:</t>
  </si>
  <si>
    <t>Nr.</t>
  </si>
  <si>
    <t>Pavadinimas</t>
  </si>
  <si>
    <t>Kiekis</t>
  </si>
  <si>
    <t>Mato vienetas</t>
  </si>
  <si>
    <t>Įkainis be PVM, Eur</t>
  </si>
  <si>
    <t>Kaina be PVM, Eur</t>
  </si>
  <si>
    <t>Gamintojas (šalis), modelis</t>
  </si>
  <si>
    <t>1.</t>
  </si>
  <si>
    <t>Krepšys kelioninis orkestrantams</t>
  </si>
  <si>
    <t>1.1.</t>
  </si>
  <si>
    <t>vnt.</t>
  </si>
  <si>
    <t>Suma be PVM</t>
  </si>
  <si>
    <t>Taikomas PVM dydis (%)</t>
  </si>
  <si>
    <t>PVM suma</t>
  </si>
  <si>
    <t>Suma su PVM</t>
  </si>
  <si>
    <t>2. DALIS</t>
  </si>
  <si>
    <t>DĖKLAS UNIFORMAI IR AVALYNEI</t>
  </si>
  <si>
    <t>2.</t>
  </si>
  <si>
    <t>Dėklas uniformai ir avalynei</t>
  </si>
  <si>
    <t>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</si>
  <si>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</si>
  <si>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</si>
  <si>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</si>
  <si>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</si>
  <si>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</si>
  <si>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</si>
  <si>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</si>
  <si>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</si>
  <si>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</si>
  <si>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</si>
  <si>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</si>
  <si>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</si>
  <si>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</si>
  <si>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</si>
  <si>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</si>
  <si>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</si>
  <si>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</si>
  <si>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</si>
  <si>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</si>
  <si>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</si>
  <si>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</si>
  <si>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</si>
  <si>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4263 2024-12-10 14:35:26</t>
  </si>
  <si>
    <t>2. Patvirtiname, kad informacija ir duomenys, pateikti pasiūlyme, yra teisingi ir apima viską, ko reikia tinkamam sutarties įvykdymui.</t>
  </si>
  <si>
    <t xml:space="preserve">3. Patvirtiname, kad jei pasiūlyme nenurodyti kolegialaus priežiūros/valdymo organų nariai, šie organai juridiniuose asmenyse nėra sudaryti (taikoma, kai pirkimo dokumentuose nustatyti pašalinimo pagrindai).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</si>
</sst>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2"/>
  <sheetViews>
    <sheetView tabSelected="1" topLeftCell="A19" workbookViewId="0">
      <selection activeCell="A28" sqref="A28:F28"/>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1" t="s">
        <v>16</v>
      </c>
      <c r="B21" s="32"/>
      <c r="C21" s="36"/>
      <c r="D21" s="37"/>
      <c r="E21" s="37"/>
      <c r="F21" s="37"/>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9"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70</v>
      </c>
      <c r="B27" s="25"/>
      <c r="C27" s="25"/>
      <c r="D27" s="25"/>
      <c r="E27" s="25"/>
      <c r="F27" s="25"/>
    </row>
    <row r="28" spans="1:7" ht="32.1" customHeight="1" x14ac:dyDescent="0.25">
      <c r="A28" s="33" t="s">
        <v>71</v>
      </c>
      <c r="B28" s="25"/>
      <c r="C28" s="25"/>
      <c r="D28" s="25"/>
      <c r="E28" s="25"/>
      <c r="F28" s="25"/>
    </row>
    <row r="29" spans="1:7" x14ac:dyDescent="0.25">
      <c r="A29" s="25" t="s">
        <v>21</v>
      </c>
      <c r="B29" s="25"/>
      <c r="C29" s="25"/>
      <c r="D29" s="25"/>
      <c r="E29" s="25"/>
      <c r="F29" s="25"/>
    </row>
    <row r="30" spans="1:7" x14ac:dyDescent="0.25">
      <c r="A30" s="14" t="s">
        <v>22</v>
      </c>
      <c r="D30" s="15"/>
    </row>
    <row r="31" spans="1:7" x14ac:dyDescent="0.25">
      <c r="A31" s="14" t="s">
        <v>23</v>
      </c>
    </row>
    <row r="32" spans="1:7" x14ac:dyDescent="0.25">
      <c r="A32" s="12" t="s">
        <v>24</v>
      </c>
      <c r="B32" s="12" t="s">
        <v>25</v>
      </c>
    </row>
    <row r="34" spans="1:7" x14ac:dyDescent="0.25">
      <c r="A34" s="12" t="s">
        <v>26</v>
      </c>
    </row>
    <row r="35" spans="1:7" x14ac:dyDescent="0.25">
      <c r="A35" s="16" t="s">
        <v>27</v>
      </c>
      <c r="B35" s="16" t="s">
        <v>28</v>
      </c>
      <c r="C35" s="16" t="s">
        <v>29</v>
      </c>
      <c r="D35" s="16" t="s">
        <v>30</v>
      </c>
      <c r="E35" s="16" t="s">
        <v>31</v>
      </c>
      <c r="F35" s="16" t="s">
        <v>32</v>
      </c>
      <c r="G35" s="16" t="s">
        <v>33</v>
      </c>
    </row>
    <row r="36" spans="1:7" x14ac:dyDescent="0.25">
      <c r="A36" s="16" t="s">
        <v>34</v>
      </c>
      <c r="B36" s="16" t="s">
        <v>35</v>
      </c>
      <c r="C36" s="17"/>
      <c r="D36" s="17"/>
      <c r="E36" s="17"/>
      <c r="F36" s="17"/>
      <c r="G36" s="17"/>
    </row>
    <row r="37" spans="1:7" x14ac:dyDescent="0.25">
      <c r="A37" s="17" t="s">
        <v>36</v>
      </c>
      <c r="B37" s="17" t="s">
        <v>35</v>
      </c>
      <c r="C37" s="17">
        <v>325</v>
      </c>
      <c r="D37" s="17" t="s">
        <v>37</v>
      </c>
      <c r="E37" s="18"/>
      <c r="F37" s="17" t="str">
        <f>IF(ISBLANK(E37),"", PRODUCT(C37,E37))</f>
        <v/>
      </c>
      <c r="G37" s="19"/>
    </row>
    <row r="38" spans="1:7" x14ac:dyDescent="0.25">
      <c r="E38" s="16" t="s">
        <v>38</v>
      </c>
      <c r="F38" s="16" t="str">
        <f>IF(F37="","",ROUND(SUM(F37:F37),2))</f>
        <v/>
      </c>
      <c r="G38" s="14" t="str">
        <f>IF(F37="","Neužpildytos visos objektų kainos","")</f>
        <v>Neužpildytos visos objektų kainos</v>
      </c>
    </row>
    <row r="39" spans="1:7" x14ac:dyDescent="0.25">
      <c r="C39" s="16" t="s">
        <v>39</v>
      </c>
      <c r="D39" s="19"/>
      <c r="E39" s="16" t="s">
        <v>40</v>
      </c>
      <c r="F39" s="16" t="str">
        <f>IF(OR(F38="",D39=""),"", ROUND(PRODUCT(D39,F38)/100,2))</f>
        <v/>
      </c>
      <c r="G39" s="14" t="str">
        <f>IF(D39="", "Nurodykite taikomą PVM dydį", "")</f>
        <v>Nurodykite taikomą PVM dydį</v>
      </c>
    </row>
    <row r="40" spans="1:7" x14ac:dyDescent="0.25">
      <c r="E40" s="16" t="s">
        <v>41</v>
      </c>
      <c r="F40" s="16">
        <f>IF(ISBLANK(F39), "", ROUND(SUM(F38:F39),2))</f>
        <v>0</v>
      </c>
    </row>
    <row r="44" spans="1:7" x14ac:dyDescent="0.25">
      <c r="A44" s="12" t="s">
        <v>42</v>
      </c>
      <c r="B44" s="12" t="s">
        <v>43</v>
      </c>
    </row>
    <row r="46" spans="1:7" x14ac:dyDescent="0.25">
      <c r="A46" s="12" t="s">
        <v>26</v>
      </c>
    </row>
    <row r="47" spans="1:7" x14ac:dyDescent="0.25">
      <c r="A47" s="16" t="s">
        <v>27</v>
      </c>
      <c r="B47" s="16" t="s">
        <v>28</v>
      </c>
      <c r="C47" s="16" t="s">
        <v>29</v>
      </c>
      <c r="D47" s="16" t="s">
        <v>30</v>
      </c>
      <c r="E47" s="16" t="s">
        <v>31</v>
      </c>
      <c r="F47" s="16" t="s">
        <v>32</v>
      </c>
      <c r="G47" s="16" t="s">
        <v>33</v>
      </c>
    </row>
    <row r="48" spans="1:7" x14ac:dyDescent="0.25">
      <c r="A48" s="16" t="s">
        <v>44</v>
      </c>
      <c r="B48" s="16" t="s">
        <v>45</v>
      </c>
      <c r="C48" s="17"/>
      <c r="D48" s="17"/>
      <c r="E48" s="17"/>
      <c r="F48" s="17"/>
      <c r="G48" s="17"/>
    </row>
    <row r="49" spans="1:7" x14ac:dyDescent="0.25">
      <c r="A49" s="17" t="s">
        <v>46</v>
      </c>
      <c r="B49" s="17" t="s">
        <v>45</v>
      </c>
      <c r="C49" s="17">
        <v>78</v>
      </c>
      <c r="D49" s="17" t="s">
        <v>37</v>
      </c>
      <c r="E49" s="18"/>
      <c r="F49" s="17" t="str">
        <f>IF(ISBLANK(E49),"", PRODUCT(C49,E49))</f>
        <v/>
      </c>
      <c r="G49" s="19"/>
    </row>
    <row r="50" spans="1:7" x14ac:dyDescent="0.25">
      <c r="E50" s="16" t="s">
        <v>38</v>
      </c>
      <c r="F50" s="16" t="str">
        <f>IF(F49="","",ROUND(SUM(F49:F49),2))</f>
        <v/>
      </c>
      <c r="G50" s="14" t="str">
        <f>IF(F49="","Neužpildytos visos objektų kainos","")</f>
        <v>Neužpildytos visos objektų kainos</v>
      </c>
    </row>
    <row r="51" spans="1:7" x14ac:dyDescent="0.25">
      <c r="C51" s="16" t="s">
        <v>39</v>
      </c>
      <c r="D51" s="19"/>
      <c r="E51" s="16" t="s">
        <v>40</v>
      </c>
      <c r="F51" s="16" t="str">
        <f>IF(OR(F50="",D51=""),"", ROUND(PRODUCT(D51,F50)/100,2))</f>
        <v/>
      </c>
      <c r="G51" s="14" t="str">
        <f>IF(D51="", "Nurodykite taikomą PVM dydį", "")</f>
        <v>Nurodykite taikomą PVM dydį</v>
      </c>
    </row>
    <row r="52" spans="1:7" x14ac:dyDescent="0.25">
      <c r="E52" s="16" t="s">
        <v>41</v>
      </c>
      <c r="F52" s="16">
        <f>IF(ISBLANK(F51), "", ROUND(SUM(F50:F51),2))</f>
        <v>0</v>
      </c>
    </row>
  </sheetData>
  <sheetProtection algorithmName="SHA-512" hashValue="GxAeMCPhgQ7Y681zvHWJckMcEGlJ5L4ChX/tKGmZ5WFDzu3NTj9p+Oc1/j+AuqDZvMej4w9glM1ANX1lPKKNkw==" saltValue="ijLjQyb9uE9Ym4CHaPZPlQ=="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40" t="s">
        <v>47</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3"/>
      <c r="B4" s="3"/>
      <c r="C4" s="3"/>
      <c r="D4" s="3"/>
      <c r="E4" s="3"/>
      <c r="F4" s="3"/>
      <c r="G4" s="3"/>
      <c r="H4" s="3"/>
      <c r="I4" s="3"/>
      <c r="J4" s="3"/>
    </row>
    <row r="5" spans="1:11" ht="48" customHeight="1" x14ac:dyDescent="0.25">
      <c r="A5" s="67" t="s">
        <v>48</v>
      </c>
      <c r="B5" s="51"/>
      <c r="C5" s="49" t="s">
        <v>49</v>
      </c>
      <c r="D5" s="50"/>
      <c r="E5" s="51"/>
      <c r="F5" s="49" t="s">
        <v>50</v>
      </c>
      <c r="G5" s="50"/>
      <c r="H5" s="51"/>
      <c r="I5" s="49" t="s">
        <v>51</v>
      </c>
      <c r="J5" s="51"/>
      <c r="K5" s="4" t="s">
        <v>52</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5"/>
      <c r="B16" s="5"/>
      <c r="C16" s="5"/>
      <c r="D16" s="5"/>
      <c r="E16" s="5"/>
      <c r="F16" s="5"/>
      <c r="G16" s="5"/>
      <c r="H16" s="5"/>
      <c r="I16" s="5"/>
      <c r="J16" s="5"/>
      <c r="K16" s="6"/>
    </row>
    <row r="17" spans="1:11" ht="48.95" customHeight="1" x14ac:dyDescent="0.25">
      <c r="A17" s="66" t="s">
        <v>53</v>
      </c>
      <c r="B17" s="25"/>
      <c r="C17" s="25"/>
      <c r="D17" s="25"/>
      <c r="E17" s="25"/>
      <c r="F17" s="25"/>
      <c r="G17" s="25"/>
      <c r="H17" s="25"/>
      <c r="I17" s="25"/>
      <c r="J17" s="25"/>
      <c r="K17" s="25"/>
    </row>
    <row r="18" spans="1:11" ht="15.95" customHeight="1" thickBot="1" x14ac:dyDescent="0.3">
      <c r="A18" s="5"/>
      <c r="B18" s="5"/>
      <c r="C18" s="5"/>
      <c r="D18" s="5"/>
      <c r="E18" s="5"/>
      <c r="F18" s="5"/>
      <c r="G18" s="5"/>
      <c r="H18" s="5"/>
      <c r="I18" s="5"/>
      <c r="J18" s="5"/>
      <c r="K18" s="6"/>
    </row>
    <row r="19" spans="1:11" ht="48.95" customHeight="1" x14ac:dyDescent="0.25">
      <c r="A19" s="67" t="s">
        <v>28</v>
      </c>
      <c r="B19" s="51"/>
      <c r="C19" s="49" t="s">
        <v>49</v>
      </c>
      <c r="D19" s="50"/>
      <c r="E19" s="51"/>
      <c r="F19" s="49" t="s">
        <v>54</v>
      </c>
      <c r="G19" s="50"/>
      <c r="H19" s="51"/>
      <c r="I19" s="68" t="s">
        <v>51</v>
      </c>
      <c r="J19" s="65"/>
      <c r="K19" s="6"/>
    </row>
    <row r="20" spans="1:11" ht="48.95" customHeight="1" x14ac:dyDescent="0.25">
      <c r="A20" s="43"/>
      <c r="B20" s="30"/>
      <c r="C20" s="44"/>
      <c r="D20" s="42"/>
      <c r="E20" s="30"/>
      <c r="F20" s="44"/>
      <c r="G20" s="42"/>
      <c r="H20" s="30"/>
      <c r="I20" s="48"/>
      <c r="J20" s="47"/>
      <c r="K20" s="6"/>
    </row>
    <row r="21" spans="1:11" ht="48.95" customHeight="1" x14ac:dyDescent="0.25">
      <c r="A21" s="43"/>
      <c r="B21" s="30"/>
      <c r="C21" s="44"/>
      <c r="D21" s="42"/>
      <c r="E21" s="30"/>
      <c r="F21" s="44"/>
      <c r="G21" s="42"/>
      <c r="H21" s="30"/>
      <c r="I21" s="48"/>
      <c r="J21" s="47"/>
      <c r="K21" s="6"/>
    </row>
    <row r="22" spans="1:11" ht="48.95" customHeight="1" x14ac:dyDescent="0.25">
      <c r="A22" s="43"/>
      <c r="B22" s="30"/>
      <c r="C22" s="44"/>
      <c r="D22" s="42"/>
      <c r="E22" s="30"/>
      <c r="F22" s="44"/>
      <c r="G22" s="42"/>
      <c r="H22" s="30"/>
      <c r="I22" s="48"/>
      <c r="J22" s="47"/>
      <c r="K22" s="6"/>
    </row>
    <row r="23" spans="1:11" ht="48.95" customHeight="1" x14ac:dyDescent="0.25">
      <c r="A23" s="43"/>
      <c r="B23" s="30"/>
      <c r="C23" s="44"/>
      <c r="D23" s="42"/>
      <c r="E23" s="30"/>
      <c r="F23" s="44"/>
      <c r="G23" s="42"/>
      <c r="H23" s="30"/>
      <c r="I23" s="48"/>
      <c r="J23" s="47"/>
      <c r="K23" s="6"/>
    </row>
    <row r="24" spans="1:11" ht="48.95" customHeight="1" x14ac:dyDescent="0.25">
      <c r="A24" s="43"/>
      <c r="B24" s="30"/>
      <c r="C24" s="44"/>
      <c r="D24" s="42"/>
      <c r="E24" s="30"/>
      <c r="F24" s="44"/>
      <c r="G24" s="42"/>
      <c r="H24" s="30"/>
      <c r="I24" s="48"/>
      <c r="J24" s="47"/>
      <c r="K24" s="6"/>
    </row>
    <row r="25" spans="1:11" ht="48.95" customHeight="1" x14ac:dyDescent="0.25">
      <c r="A25" s="43"/>
      <c r="B25" s="30"/>
      <c r="C25" s="44"/>
      <c r="D25" s="42"/>
      <c r="E25" s="30"/>
      <c r="F25" s="44"/>
      <c r="G25" s="42"/>
      <c r="H25" s="30"/>
      <c r="I25" s="48"/>
      <c r="J25" s="47"/>
      <c r="K25" s="6"/>
    </row>
    <row r="26" spans="1:11" ht="48.95" customHeight="1" x14ac:dyDescent="0.25">
      <c r="A26" s="43"/>
      <c r="B26" s="30"/>
      <c r="C26" s="44"/>
      <c r="D26" s="42"/>
      <c r="E26" s="30"/>
      <c r="F26" s="44"/>
      <c r="G26" s="42"/>
      <c r="H26" s="30"/>
      <c r="I26" s="48"/>
      <c r="J26" s="47"/>
      <c r="K26" s="6"/>
    </row>
    <row r="27" spans="1:11" ht="48.95" customHeight="1" x14ac:dyDescent="0.25">
      <c r="A27" s="43"/>
      <c r="B27" s="30"/>
      <c r="C27" s="44"/>
      <c r="D27" s="42"/>
      <c r="E27" s="30"/>
      <c r="F27" s="44"/>
      <c r="G27" s="42"/>
      <c r="H27" s="30"/>
      <c r="I27" s="48"/>
      <c r="J27" s="47"/>
      <c r="K27" s="6"/>
    </row>
    <row r="28" spans="1:11" ht="48.95" customHeight="1" x14ac:dyDescent="0.25">
      <c r="A28" s="43"/>
      <c r="B28" s="30"/>
      <c r="C28" s="44"/>
      <c r="D28" s="42"/>
      <c r="E28" s="30"/>
      <c r="F28" s="44"/>
      <c r="G28" s="42"/>
      <c r="H28" s="30"/>
      <c r="I28" s="48"/>
      <c r="J28" s="47"/>
      <c r="K28" s="6"/>
    </row>
    <row r="29" spans="1:11" ht="48.95" customHeight="1" x14ac:dyDescent="0.25">
      <c r="A29" s="43"/>
      <c r="B29" s="30"/>
      <c r="C29" s="44"/>
      <c r="D29" s="42"/>
      <c r="E29" s="30"/>
      <c r="F29" s="44"/>
      <c r="G29" s="42"/>
      <c r="H29" s="30"/>
      <c r="I29" s="48"/>
      <c r="J29" s="47"/>
      <c r="K29" s="6"/>
    </row>
    <row r="31" spans="1:11" ht="33" customHeight="1" x14ac:dyDescent="0.25">
      <c r="A31" s="54"/>
      <c r="B31" s="25"/>
      <c r="C31" s="25"/>
      <c r="D31" s="25"/>
      <c r="E31" s="25"/>
      <c r="F31" s="25"/>
      <c r="G31" s="25"/>
      <c r="H31" s="25"/>
      <c r="I31" s="25"/>
      <c r="J31" s="25"/>
    </row>
    <row r="33" spans="1:10" ht="15.95" customHeight="1" x14ac:dyDescent="0.25">
      <c r="A33" s="53" t="s">
        <v>55</v>
      </c>
      <c r="B33" s="25"/>
      <c r="C33" s="25"/>
      <c r="D33" s="25"/>
      <c r="E33" s="25"/>
      <c r="F33" s="25"/>
      <c r="G33" s="25"/>
      <c r="H33" s="25"/>
      <c r="I33" s="25"/>
      <c r="J33" s="25"/>
    </row>
    <row r="34" spans="1:10" ht="15.95" customHeight="1" thickBot="1" x14ac:dyDescent="0.3"/>
    <row r="35" spans="1:10" ht="15.95" customHeight="1" x14ac:dyDescent="0.25">
      <c r="A35" s="11" t="s">
        <v>27</v>
      </c>
      <c r="B35" s="63" t="s">
        <v>56</v>
      </c>
      <c r="C35" s="50"/>
      <c r="D35" s="50"/>
      <c r="E35" s="50"/>
      <c r="F35" s="50"/>
      <c r="G35" s="51"/>
      <c r="H35" s="64" t="s">
        <v>57</v>
      </c>
      <c r="I35" s="50"/>
      <c r="J35" s="65"/>
    </row>
    <row r="36" spans="1:10" ht="48" customHeight="1" x14ac:dyDescent="0.25">
      <c r="A36" s="22" t="s">
        <v>58</v>
      </c>
      <c r="B36" s="45" t="s">
        <v>59</v>
      </c>
      <c r="C36" s="42"/>
      <c r="D36" s="42"/>
      <c r="E36" s="42"/>
      <c r="F36" s="42"/>
      <c r="G36" s="30"/>
      <c r="H36" s="46"/>
      <c r="I36" s="42"/>
      <c r="J36" s="47"/>
    </row>
    <row r="37" spans="1:10" ht="48" customHeight="1" x14ac:dyDescent="0.25">
      <c r="A37" s="22" t="s">
        <v>60</v>
      </c>
      <c r="B37" s="45" t="s">
        <v>61</v>
      </c>
      <c r="C37" s="42"/>
      <c r="D37" s="42"/>
      <c r="E37" s="42"/>
      <c r="F37" s="42"/>
      <c r="G37" s="30"/>
      <c r="H37" s="46"/>
      <c r="I37" s="42"/>
      <c r="J37" s="47"/>
    </row>
    <row r="38" spans="1:10" ht="48" customHeight="1" x14ac:dyDescent="0.25">
      <c r="A38" s="22" t="s">
        <v>62</v>
      </c>
      <c r="B38" s="45" t="s">
        <v>63</v>
      </c>
      <c r="C38" s="42"/>
      <c r="D38" s="42"/>
      <c r="E38" s="42"/>
      <c r="F38" s="42"/>
      <c r="G38" s="30"/>
      <c r="H38" s="46"/>
      <c r="I38" s="42"/>
      <c r="J38" s="47"/>
    </row>
    <row r="39" spans="1:10" ht="48" customHeight="1" x14ac:dyDescent="0.25">
      <c r="A39" s="22" t="s">
        <v>64</v>
      </c>
      <c r="B39" s="45" t="s">
        <v>65</v>
      </c>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66</v>
      </c>
      <c r="B48" s="25"/>
      <c r="C48" s="25"/>
      <c r="D48" s="25"/>
      <c r="E48" s="25"/>
      <c r="F48" s="25"/>
      <c r="G48" s="25"/>
      <c r="H48" s="25"/>
      <c r="I48" s="25"/>
      <c r="J48" s="25"/>
    </row>
    <row r="51" spans="1:10" x14ac:dyDescent="0.25">
      <c r="A51" s="61" t="s">
        <v>67</v>
      </c>
      <c r="B51" s="25"/>
      <c r="C51" s="25"/>
      <c r="D51" s="25"/>
      <c r="E51" s="52"/>
      <c r="F51" s="25"/>
      <c r="G51" s="25"/>
      <c r="H51" s="25"/>
      <c r="I51" s="25"/>
      <c r="J51" s="25"/>
    </row>
    <row r="53" spans="1:10" x14ac:dyDescent="0.25">
      <c r="A53" s="61" t="s">
        <v>68</v>
      </c>
      <c r="B53" s="25"/>
      <c r="C53" s="25"/>
      <c r="D53" s="25"/>
      <c r="E53" s="52"/>
      <c r="F53" s="25"/>
      <c r="G53" s="25"/>
      <c r="H53" s="25"/>
      <c r="I53" s="25"/>
      <c r="J53" s="25"/>
    </row>
    <row r="100" spans="1:1" ht="15.75" x14ac:dyDescent="0.25">
      <c r="A100" t="s">
        <v>69</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2024-12-11T13:34:55Z</dcterms:modified>
</cp:coreProperties>
</file>