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Pirkimai 2025\Komisija Nr. 7_Nerijus_Povilas_Egidijus_Kęstutis_Irmina_Vladas\II_Buitinių ir paviršinių nuotekų tinklų remontas su aptaisymu vietoje polimerizuojamais vamzdžiais_SAK_3-05\Pirkimo dokumentai\"/>
    </mc:Choice>
  </mc:AlternateContent>
  <xr:revisionPtr revIDLastSave="0" documentId="13_ncr:1_{94EA8812-EB7F-4FF4-A83F-3F4A09199C9A}" xr6:coauthVersionLast="47" xr6:coauthVersionMax="47" xr10:uidLastSave="{00000000-0000-0000-0000-000000000000}"/>
  <bookViews>
    <workbookView xWindow="-108" yWindow="-108" windowWidth="23256" windowHeight="125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32" i="1"/>
  <c r="G31" i="1"/>
  <c r="G30" i="1"/>
  <c r="G29" i="1"/>
  <c r="G28" i="1"/>
  <c r="G26" i="1"/>
  <c r="G25" i="1"/>
  <c r="G24" i="1"/>
  <c r="G23" i="1"/>
  <c r="G22" i="1"/>
  <c r="G21" i="1"/>
  <c r="G19" i="1"/>
  <c r="G18" i="1"/>
  <c r="G17" i="1"/>
  <c r="G16" i="1"/>
  <c r="G15" i="1"/>
  <c r="G14" i="1"/>
  <c r="G13" i="1"/>
  <c r="G12" i="1"/>
  <c r="G11" i="1"/>
  <c r="G10" i="1"/>
  <c r="G9" i="1"/>
  <c r="G35" i="1" s="1"/>
  <c r="G36" i="1" s="1"/>
  <c r="G37" i="1" s="1"/>
  <c r="G8" i="1"/>
</calcChain>
</file>

<file path=xl/sharedStrings.xml><?xml version="1.0" encoding="utf-8"?>
<sst xmlns="http://schemas.openxmlformats.org/spreadsheetml/2006/main" count="96" uniqueCount="52">
  <si>
    <t>Eil. Nr.</t>
  </si>
  <si>
    <t>Darbai</t>
  </si>
  <si>
    <t>Mato vnt.</t>
  </si>
  <si>
    <t>Preliminarus kiekis 12 mėn.</t>
  </si>
  <si>
    <t>Preliminaraus kiekio kaina, Eur be PVM (4x5)</t>
  </si>
  <si>
    <t>(Tiedėjas turi užpildyti visas lentelės pozicijas. Neužpildžius visų lentelės pozicijų, pasiūlymas nevertinamas)</t>
  </si>
  <si>
    <t>Suma Eur (be PVM)</t>
  </si>
  <si>
    <t>PVM vertė (21 proc.) Eur</t>
  </si>
  <si>
    <t>Suma Eur (su PVM)</t>
  </si>
  <si>
    <t>Pastaba:</t>
  </si>
  <si>
    <t>1. Pasiūlymo vertė į pasiūlymo formą (SPS1 priedas) iškelti iš šio priedo lentelės.  
 2. Perkantysis subjektas neįsipareigoja įsigyti viso nurodyti Prekių kiekio bei asortimento. Preliminarus kiekis, nėra maksimaluskiekis ir Pasiūlymo vertė naudojama tik pasiūlymams palyginti ir pasiūlymų eilę sudaryti.</t>
  </si>
  <si>
    <t>remontuojamo tinklo ilgis iki 100 m</t>
  </si>
  <si>
    <t>remontuojamo tinklo ilgis nuo 101 iki 300 m</t>
  </si>
  <si>
    <t>remontuojamo tinklo ilgis nuo 301 iki 500 m</t>
  </si>
  <si>
    <t>Vamzdžio D200 mm aptaisymas vietoje polimerizuojamais vamzdžiais (įskaitant medžiag. ir tinklo paruošimą), kai</t>
  </si>
  <si>
    <t>Vamzdžio D250 mm, aptaisymas vietoje polimerizuojamais vamzdžiais (įskaitant medžiag. ir tinklo paruošimą), kai</t>
  </si>
  <si>
    <t>Vamzdžio D300 mm aptaisymas vietoje polimerizuojamais vamzdžiais (įskaitant medžiag. ir tinklo paruošimą), kai</t>
  </si>
  <si>
    <t>Vamzdžio D350 mm aptaisymas vietoje polimerizuojamais vamzdžiais (įskaitant medžiag. ir tinklo paruošimą), kai</t>
  </si>
  <si>
    <t>Vamzdžio D400 mm aptaisymas vietoje polimerizuojamais vamzdžiais (įskaitant medžiag. ir tinklo paruošimą), kai</t>
  </si>
  <si>
    <t>Vamzdžio D450 mm aptaisymas vietoje polimerizuojamais vamzdžiais (įskaitant medžiag. ir tinklo paruošimą), kai</t>
  </si>
  <si>
    <t>11.</t>
  </si>
  <si>
    <t>1 lentelė</t>
  </si>
  <si>
    <t>14.</t>
  </si>
  <si>
    <t>12.</t>
  </si>
  <si>
    <t>15.</t>
  </si>
  <si>
    <t>Vamzdžio D100 mm aptaisymas vietoje polimerizuojamais vamzdžiais (įskaitant medžiag. ir tinklo paruošimą), kai</t>
  </si>
  <si>
    <t>4.</t>
  </si>
  <si>
    <t>5.</t>
  </si>
  <si>
    <t>6.</t>
  </si>
  <si>
    <t>13.</t>
  </si>
  <si>
    <t>16. </t>
  </si>
  <si>
    <t>17.</t>
  </si>
  <si>
    <t>18.</t>
  </si>
  <si>
    <t>23.</t>
  </si>
  <si>
    <t>24.</t>
  </si>
  <si>
    <t>22.</t>
  </si>
  <si>
    <t>Vamzdžio D150 mm aptaisymas vietoje polimerizuojamais vamzdžiais (įskaitant medžiag. ir tinklo paruošimą), kai</t>
  </si>
  <si>
    <t>Techninės specifikacijos 1 priedas</t>
  </si>
  <si>
    <t>Darbų sąrašas ir preliminarūs kiekiai</t>
  </si>
  <si>
    <r>
      <t>1.</t>
    </r>
    <r>
      <rPr>
        <sz val="7"/>
        <color rgb="FF000000"/>
        <rFont val="Arial"/>
        <family val="2"/>
      </rPr>
      <t xml:space="preserve">      </t>
    </r>
    <r>
      <rPr>
        <sz val="9.5"/>
        <color rgb="FF000000"/>
        <rFont val="Arial"/>
        <family val="2"/>
      </rPr>
      <t> </t>
    </r>
  </si>
  <si>
    <r>
      <t>2.</t>
    </r>
    <r>
      <rPr>
        <sz val="7"/>
        <color rgb="FF000000"/>
        <rFont val="Arial"/>
        <family val="2"/>
      </rPr>
      <t xml:space="preserve">      </t>
    </r>
    <r>
      <rPr>
        <sz val="9.5"/>
        <color rgb="FF000000"/>
        <rFont val="Arial"/>
        <family val="2"/>
      </rPr>
      <t> </t>
    </r>
  </si>
  <si>
    <r>
      <t>3.</t>
    </r>
    <r>
      <rPr>
        <sz val="7"/>
        <color rgb="FF000000"/>
        <rFont val="Arial"/>
        <family val="2"/>
      </rPr>
      <t xml:space="preserve">      </t>
    </r>
    <r>
      <rPr>
        <sz val="9.5"/>
        <color rgb="FF000000"/>
        <rFont val="Arial"/>
        <family val="2"/>
      </rPr>
      <t> </t>
    </r>
  </si>
  <si>
    <r>
      <t>7.</t>
    </r>
    <r>
      <rPr>
        <sz val="7"/>
        <color rgb="FF000000"/>
        <rFont val="Arial"/>
        <family val="2"/>
      </rPr>
      <t xml:space="preserve">      </t>
    </r>
    <r>
      <rPr>
        <sz val="9.5"/>
        <color rgb="FF000000"/>
        <rFont val="Arial"/>
        <family val="2"/>
      </rPr>
      <t> </t>
    </r>
  </si>
  <si>
    <r>
      <t>8.</t>
    </r>
    <r>
      <rPr>
        <sz val="7"/>
        <color rgb="FF000000"/>
        <rFont val="Arial"/>
        <family val="2"/>
      </rPr>
      <t xml:space="preserve">      </t>
    </r>
    <r>
      <rPr>
        <sz val="9.5"/>
        <color rgb="FF000000"/>
        <rFont val="Arial"/>
        <family val="2"/>
      </rPr>
      <t> </t>
    </r>
  </si>
  <si>
    <r>
      <t>9.</t>
    </r>
    <r>
      <rPr>
        <sz val="7"/>
        <color rgb="FF000000"/>
        <rFont val="Arial"/>
        <family val="2"/>
      </rPr>
      <t xml:space="preserve">      </t>
    </r>
    <r>
      <rPr>
        <sz val="9.5"/>
        <color rgb="FF000000"/>
        <rFont val="Arial"/>
        <family val="2"/>
      </rPr>
      <t> </t>
    </r>
  </si>
  <si>
    <r>
      <t>10.</t>
    </r>
    <r>
      <rPr>
        <sz val="7"/>
        <color rgb="FF000000"/>
        <rFont val="Arial"/>
        <family val="2"/>
      </rPr>
      <t xml:space="preserve">      </t>
    </r>
    <r>
      <rPr>
        <sz val="9.5"/>
        <color rgb="FF000000"/>
        <rFont val="Arial"/>
        <family val="2"/>
      </rPr>
      <t> </t>
    </r>
  </si>
  <si>
    <r>
      <t>19.</t>
    </r>
    <r>
      <rPr>
        <sz val="7"/>
        <color rgb="FF000000"/>
        <rFont val="Arial"/>
        <family val="2"/>
      </rPr>
      <t xml:space="preserve">    </t>
    </r>
    <r>
      <rPr>
        <sz val="9.5"/>
        <color rgb="FF000000"/>
        <rFont val="Arial"/>
        <family val="2"/>
      </rPr>
      <t> </t>
    </r>
  </si>
  <si>
    <r>
      <t>20.</t>
    </r>
    <r>
      <rPr>
        <sz val="7"/>
        <color rgb="FF000000"/>
        <rFont val="Arial"/>
        <family val="2"/>
      </rPr>
      <t xml:space="preserve">    </t>
    </r>
    <r>
      <rPr>
        <sz val="9.5"/>
        <color rgb="FF000000"/>
        <rFont val="Arial"/>
        <family val="2"/>
      </rPr>
      <t> </t>
    </r>
  </si>
  <si>
    <r>
      <t>21.</t>
    </r>
    <r>
      <rPr>
        <sz val="7"/>
        <color rgb="FF000000"/>
        <rFont val="Arial"/>
        <family val="2"/>
      </rPr>
      <t xml:space="preserve">    </t>
    </r>
    <r>
      <rPr>
        <sz val="9.5"/>
        <color rgb="FF000000"/>
        <rFont val="Arial"/>
        <family val="2"/>
      </rPr>
      <t> </t>
    </r>
  </si>
  <si>
    <t xml:space="preserve">1 vnt. kaina Eur, be PVM </t>
  </si>
  <si>
    <t>m</t>
  </si>
  <si>
    <t xml:space="preserve">	Kainų / įkainių pateikimo lentelė I pirkimo daliai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</si>
</sst>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sz val="11"/>
      <color theme="1"/>
      <name val="Arial"/>
      <family val="2"/>
    </font>
    <font>
      <b/>
      <sz val="11"/>
      <color theme="1"/>
      <name val="Arial"/>
      <family val="2"/>
    </font>
    <font>
      <i/>
      <sz val="11"/>
      <color theme="1"/>
      <name val="Arial"/>
      <family val="2"/>
    </font>
    <font>
      <b/>
      <sz val="9.5"/>
      <color rgb="FF000000"/>
      <name val="Arial"/>
      <family val="2"/>
    </font>
    <font>
      <i/>
      <sz val="9.5"/>
      <color rgb="FF000000"/>
      <name val="Arial"/>
      <family val="2"/>
    </font>
    <font>
      <sz val="9.5"/>
      <color rgb="FF000000"/>
      <name val="Arial"/>
      <family val="2"/>
    </font>
    <font>
      <sz val="7"/>
      <color rgb="FF000000"/>
      <name val="Arial"/>
      <family val="2"/>
    </font>
    <font>
      <sz val="9.5"/>
      <name val="Arial"/>
      <family val="2"/>
    </font>
    <font>
      <sz val="9.5"/>
      <color theme="1"/>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2" fontId="9" fillId="3" borderId="8" xfId="0" applyNumberFormat="1" applyFont="1" applyFill="1" applyBorder="1" applyAlignment="1">
      <alignment horizontal="center" vertical="center" wrapText="1"/>
    </xf>
    <xf numFmtId="2" fontId="1" fillId="0" borderId="0" xfId="0" applyNumberFormat="1" applyFont="1"/>
    <xf numFmtId="2" fontId="9" fillId="2" borderId="1" xfId="0" applyNumberFormat="1" applyFont="1" applyFill="1" applyBorder="1" applyAlignment="1">
      <alignment horizontal="center" vertical="center" wrapText="1"/>
    </xf>
    <xf numFmtId="2" fontId="9" fillId="2" borderId="8" xfId="0" applyNumberFormat="1" applyFont="1" applyFill="1" applyBorder="1" applyAlignment="1">
      <alignment horizontal="center" vertical="center" wrapText="1"/>
    </xf>
    <xf numFmtId="0" fontId="6" fillId="0" borderId="1" xfId="0" applyFont="1" applyBorder="1" applyAlignment="1" applyProtection="1">
      <alignment horizontal="right" vertical="center" wrapText="1"/>
      <protection hidden="1"/>
    </xf>
    <xf numFmtId="0" fontId="6" fillId="0" borderId="8" xfId="0" applyFont="1" applyBorder="1" applyAlignment="1" applyProtection="1">
      <alignment vertical="center" wrapText="1"/>
      <protection hidden="1"/>
    </xf>
    <xf numFmtId="0" fontId="6"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6" fillId="0" borderId="10" xfId="0" applyFont="1" applyBorder="1" applyAlignment="1" applyProtection="1">
      <alignment vertical="center" wrapText="1"/>
      <protection hidden="1"/>
    </xf>
    <xf numFmtId="0" fontId="6" fillId="0" borderId="8"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6" fillId="0" borderId="8" xfId="0" applyFont="1" applyBorder="1" applyAlignment="1" applyProtection="1">
      <alignment horizontal="left" vertical="center" wrapText="1"/>
      <protection hidden="1"/>
    </xf>
    <xf numFmtId="0" fontId="6" fillId="0" borderId="10" xfId="0" applyFont="1" applyBorder="1" applyAlignment="1" applyProtection="1">
      <alignment horizontal="center" vertical="center" wrapText="1"/>
      <protection hidden="1"/>
    </xf>
    <xf numFmtId="0" fontId="1" fillId="0" borderId="0" xfId="0" applyFont="1" applyAlignment="1">
      <alignment horizontal="right"/>
    </xf>
    <xf numFmtId="2" fontId="9" fillId="2" borderId="8"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4" fillId="2" borderId="1" xfId="0" applyFont="1" applyFill="1" applyBorder="1" applyAlignment="1">
      <alignment horizontal="center" vertical="center" wrapText="1"/>
    </xf>
    <xf numFmtId="0" fontId="6"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2" fontId="9" fillId="3" borderId="8" xfId="0" applyNumberFormat="1" applyFont="1" applyFill="1" applyBorder="1" applyAlignment="1">
      <alignment horizontal="center" vertical="center" wrapText="1"/>
    </xf>
    <xf numFmtId="2" fontId="9" fillId="3" borderId="10"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8" xfId="0" applyFont="1" applyBorder="1" applyAlignment="1" applyProtection="1">
      <alignment horizontal="left" vertical="center" wrapText="1"/>
      <protection hidden="1"/>
    </xf>
    <xf numFmtId="0" fontId="6" fillId="0" borderId="10" xfId="0" applyFont="1" applyBorder="1" applyAlignment="1" applyProtection="1">
      <alignment horizontal="left" vertical="center" wrapText="1"/>
      <protection hidden="1"/>
    </xf>
    <xf numFmtId="0" fontId="2" fillId="0" borderId="2" xfId="0" applyFont="1" applyBorder="1" applyAlignment="1">
      <alignment horizontal="left"/>
    </xf>
    <xf numFmtId="0" fontId="1" fillId="0" borderId="2"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6" fillId="0" borderId="2"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11"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2"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zoomScale="115" zoomScaleNormal="115" workbookViewId="0">
      <selection activeCell="F9" sqref="F9"/>
    </sheetView>
  </sheetViews>
  <sheetFormatPr defaultRowHeight="19.95" customHeight="1" x14ac:dyDescent="0.25"/>
  <cols>
    <col min="1" max="1" width="6.88671875" style="1" customWidth="1"/>
    <col min="2" max="2" width="32.77734375" style="1" customWidth="1"/>
    <col min="3" max="3" width="38.21875" style="1" customWidth="1"/>
    <col min="4" max="4" width="8.88671875" style="1" customWidth="1"/>
    <col min="5" max="5" width="13.5546875" style="1" customWidth="1"/>
    <col min="6" max="6" width="12.33203125" style="7" customWidth="1"/>
    <col min="7" max="7" width="26.33203125" style="1" customWidth="1"/>
    <col min="8" max="16384" width="8.88671875" style="1"/>
  </cols>
  <sheetData>
    <row r="1" spans="1:7" ht="19.95" customHeight="1" x14ac:dyDescent="0.25">
      <c r="A1" s="20" t="s">
        <v>37</v>
      </c>
      <c r="B1" s="20"/>
      <c r="C1" s="20"/>
      <c r="D1" s="20"/>
      <c r="E1" s="20"/>
      <c r="F1" s="20"/>
      <c r="G1" s="20"/>
    </row>
    <row r="2" spans="1:7" ht="19.95" customHeight="1" x14ac:dyDescent="0.25">
      <c r="A2" s="42" t="s">
        <v>51</v>
      </c>
      <c r="B2" s="42"/>
      <c r="C2" s="42"/>
      <c r="D2" s="42"/>
      <c r="E2" s="42"/>
      <c r="F2" s="42"/>
      <c r="G2" s="42"/>
    </row>
    <row r="3" spans="1:7" ht="19.95" customHeight="1" x14ac:dyDescent="0.25">
      <c r="A3" s="49" t="s">
        <v>38</v>
      </c>
      <c r="B3" s="49"/>
      <c r="C3" s="49"/>
      <c r="D3" s="49"/>
      <c r="E3" s="49"/>
      <c r="F3" s="49"/>
      <c r="G3" s="49"/>
    </row>
    <row r="4" spans="1:7" ht="19.95" customHeight="1" x14ac:dyDescent="0.25">
      <c r="A4" s="44" t="s">
        <v>5</v>
      </c>
      <c r="B4" s="42"/>
      <c r="C4" s="42"/>
      <c r="D4" s="42"/>
      <c r="E4" s="42"/>
      <c r="F4" s="42"/>
      <c r="G4" s="42"/>
    </row>
    <row r="5" spans="1:7" ht="19.95" customHeight="1" x14ac:dyDescent="0.25">
      <c r="A5" s="43" t="s">
        <v>21</v>
      </c>
      <c r="B5" s="43"/>
      <c r="C5" s="43"/>
      <c r="D5" s="43"/>
      <c r="E5" s="43"/>
      <c r="F5" s="43"/>
      <c r="G5" s="43"/>
    </row>
    <row r="6" spans="1:7" ht="29.4" customHeight="1" x14ac:dyDescent="0.25">
      <c r="A6" s="2" t="s">
        <v>0</v>
      </c>
      <c r="B6" s="27" t="s">
        <v>1</v>
      </c>
      <c r="C6" s="27"/>
      <c r="D6" s="2" t="s">
        <v>2</v>
      </c>
      <c r="E6" s="2" t="s">
        <v>3</v>
      </c>
      <c r="F6" s="3" t="s">
        <v>49</v>
      </c>
      <c r="G6" s="2" t="s">
        <v>4</v>
      </c>
    </row>
    <row r="7" spans="1:7" ht="19.95" customHeight="1" x14ac:dyDescent="0.25">
      <c r="A7" s="4">
        <v>1</v>
      </c>
      <c r="B7" s="34">
        <v>2</v>
      </c>
      <c r="C7" s="35"/>
      <c r="D7" s="4">
        <v>3</v>
      </c>
      <c r="E7" s="4">
        <v>4</v>
      </c>
      <c r="F7" s="4">
        <v>5</v>
      </c>
      <c r="G7" s="4">
        <v>6</v>
      </c>
    </row>
    <row r="8" spans="1:7" ht="19.95" customHeight="1" x14ac:dyDescent="0.25">
      <c r="A8" s="10" t="s">
        <v>39</v>
      </c>
      <c r="B8" s="24" t="s">
        <v>25</v>
      </c>
      <c r="C8" s="11" t="s">
        <v>11</v>
      </c>
      <c r="D8" s="12" t="s">
        <v>50</v>
      </c>
      <c r="E8" s="13">
        <v>100</v>
      </c>
      <c r="F8" s="5"/>
      <c r="G8" s="8">
        <f t="shared" ref="G8:G19" si="0">+E8*F8</f>
        <v>0</v>
      </c>
    </row>
    <row r="9" spans="1:7" ht="19.95" customHeight="1" x14ac:dyDescent="0.25">
      <c r="A9" s="10" t="s">
        <v>40</v>
      </c>
      <c r="B9" s="25"/>
      <c r="C9" s="14" t="s">
        <v>12</v>
      </c>
      <c r="D9" s="12" t="s">
        <v>50</v>
      </c>
      <c r="E9" s="13">
        <v>300</v>
      </c>
      <c r="F9" s="5"/>
      <c r="G9" s="8">
        <f t="shared" si="0"/>
        <v>0</v>
      </c>
    </row>
    <row r="10" spans="1:7" ht="19.95" customHeight="1" x14ac:dyDescent="0.25">
      <c r="A10" s="10" t="s">
        <v>41</v>
      </c>
      <c r="B10" s="26"/>
      <c r="C10" s="15" t="s">
        <v>13</v>
      </c>
      <c r="D10" s="12" t="s">
        <v>50</v>
      </c>
      <c r="E10" s="13">
        <v>600</v>
      </c>
      <c r="F10" s="5"/>
      <c r="G10" s="8">
        <f t="shared" si="0"/>
        <v>0</v>
      </c>
    </row>
    <row r="11" spans="1:7" ht="19.95" customHeight="1" x14ac:dyDescent="0.25">
      <c r="A11" s="12" t="s">
        <v>26</v>
      </c>
      <c r="B11" s="45" t="s">
        <v>36</v>
      </c>
      <c r="C11" s="11" t="s">
        <v>11</v>
      </c>
      <c r="D11" s="12" t="s">
        <v>50</v>
      </c>
      <c r="E11" s="13">
        <v>100</v>
      </c>
      <c r="F11" s="5"/>
      <c r="G11" s="8">
        <f t="shared" si="0"/>
        <v>0</v>
      </c>
    </row>
    <row r="12" spans="1:7" ht="19.95" customHeight="1" x14ac:dyDescent="0.25">
      <c r="A12" s="12" t="s">
        <v>27</v>
      </c>
      <c r="B12" s="46"/>
      <c r="C12" s="14" t="s">
        <v>12</v>
      </c>
      <c r="D12" s="12" t="s">
        <v>50</v>
      </c>
      <c r="E12" s="13">
        <v>300</v>
      </c>
      <c r="F12" s="5"/>
      <c r="G12" s="8">
        <f t="shared" si="0"/>
        <v>0</v>
      </c>
    </row>
    <row r="13" spans="1:7" ht="19.95" customHeight="1" x14ac:dyDescent="0.25">
      <c r="A13" s="12" t="s">
        <v>28</v>
      </c>
      <c r="B13" s="47"/>
      <c r="C13" s="15" t="s">
        <v>13</v>
      </c>
      <c r="D13" s="12" t="s">
        <v>50</v>
      </c>
      <c r="E13" s="13">
        <v>600</v>
      </c>
      <c r="F13" s="5"/>
      <c r="G13" s="8">
        <f t="shared" si="0"/>
        <v>0</v>
      </c>
    </row>
    <row r="14" spans="1:7" ht="19.95" customHeight="1" x14ac:dyDescent="0.25">
      <c r="A14" s="10" t="s">
        <v>42</v>
      </c>
      <c r="B14" s="24" t="s">
        <v>14</v>
      </c>
      <c r="C14" s="11" t="s">
        <v>11</v>
      </c>
      <c r="D14" s="12" t="s">
        <v>50</v>
      </c>
      <c r="E14" s="13">
        <v>100</v>
      </c>
      <c r="F14" s="5"/>
      <c r="G14" s="8">
        <f t="shared" si="0"/>
        <v>0</v>
      </c>
    </row>
    <row r="15" spans="1:7" ht="19.95" customHeight="1" x14ac:dyDescent="0.25">
      <c r="A15" s="10" t="s">
        <v>43</v>
      </c>
      <c r="B15" s="25"/>
      <c r="C15" s="14" t="s">
        <v>12</v>
      </c>
      <c r="D15" s="12" t="s">
        <v>50</v>
      </c>
      <c r="E15" s="13">
        <v>300</v>
      </c>
      <c r="F15" s="5"/>
      <c r="G15" s="8">
        <f t="shared" si="0"/>
        <v>0</v>
      </c>
    </row>
    <row r="16" spans="1:7" ht="19.95" customHeight="1" x14ac:dyDescent="0.25">
      <c r="A16" s="10" t="s">
        <v>44</v>
      </c>
      <c r="B16" s="26"/>
      <c r="C16" s="15" t="s">
        <v>13</v>
      </c>
      <c r="D16" s="12" t="s">
        <v>50</v>
      </c>
      <c r="E16" s="13">
        <v>600</v>
      </c>
      <c r="F16" s="5"/>
      <c r="G16" s="8">
        <f t="shared" si="0"/>
        <v>0</v>
      </c>
    </row>
    <row r="17" spans="1:7" ht="19.95" customHeight="1" x14ac:dyDescent="0.25">
      <c r="A17" s="10" t="s">
        <v>45</v>
      </c>
      <c r="B17" s="24" t="s">
        <v>15</v>
      </c>
      <c r="C17" s="11" t="s">
        <v>11</v>
      </c>
      <c r="D17" s="12" t="s">
        <v>50</v>
      </c>
      <c r="E17" s="13">
        <v>100</v>
      </c>
      <c r="F17" s="5"/>
      <c r="G17" s="8">
        <f t="shared" si="0"/>
        <v>0</v>
      </c>
    </row>
    <row r="18" spans="1:7" ht="19.95" customHeight="1" x14ac:dyDescent="0.25">
      <c r="A18" s="16" t="s">
        <v>20</v>
      </c>
      <c r="B18" s="25"/>
      <c r="C18" s="11" t="s">
        <v>12</v>
      </c>
      <c r="D18" s="12" t="s">
        <v>50</v>
      </c>
      <c r="E18" s="17">
        <v>300</v>
      </c>
      <c r="F18" s="6"/>
      <c r="G18" s="9">
        <f t="shared" si="0"/>
        <v>0</v>
      </c>
    </row>
    <row r="19" spans="1:7" ht="8.4" customHeight="1" x14ac:dyDescent="0.25">
      <c r="A19" s="28" t="s">
        <v>23</v>
      </c>
      <c r="B19" s="25"/>
      <c r="C19" s="36" t="s">
        <v>13</v>
      </c>
      <c r="D19" s="28" t="s">
        <v>50</v>
      </c>
      <c r="E19" s="30">
        <v>600</v>
      </c>
      <c r="F19" s="32"/>
      <c r="G19" s="21">
        <f t="shared" si="0"/>
        <v>0</v>
      </c>
    </row>
    <row r="20" spans="1:7" ht="12" customHeight="1" x14ac:dyDescent="0.25">
      <c r="A20" s="29"/>
      <c r="B20" s="26"/>
      <c r="C20" s="37"/>
      <c r="D20" s="29"/>
      <c r="E20" s="31"/>
      <c r="F20" s="33"/>
      <c r="G20" s="22"/>
    </row>
    <row r="21" spans="1:7" ht="19.95" customHeight="1" x14ac:dyDescent="0.25">
      <c r="A21" s="12" t="s">
        <v>29</v>
      </c>
      <c r="B21" s="36" t="s">
        <v>16</v>
      </c>
      <c r="C21" s="11" t="s">
        <v>11</v>
      </c>
      <c r="D21" s="12" t="s">
        <v>50</v>
      </c>
      <c r="E21" s="13">
        <v>100</v>
      </c>
      <c r="F21" s="5"/>
      <c r="G21" s="8">
        <f t="shared" ref="G21:G26" si="1">+E21*F21</f>
        <v>0</v>
      </c>
    </row>
    <row r="22" spans="1:7" ht="15.6" customHeight="1" x14ac:dyDescent="0.25">
      <c r="A22" s="12" t="s">
        <v>22</v>
      </c>
      <c r="B22" s="48"/>
      <c r="C22" s="14" t="s">
        <v>12</v>
      </c>
      <c r="D22" s="12" t="s">
        <v>50</v>
      </c>
      <c r="E22" s="17">
        <v>300</v>
      </c>
      <c r="F22" s="6"/>
      <c r="G22" s="9">
        <f t="shared" si="1"/>
        <v>0</v>
      </c>
    </row>
    <row r="23" spans="1:7" ht="16.2" customHeight="1" x14ac:dyDescent="0.25">
      <c r="A23" s="19" t="s">
        <v>24</v>
      </c>
      <c r="B23" s="37"/>
      <c r="C23" s="15" t="s">
        <v>13</v>
      </c>
      <c r="D23" s="12" t="s">
        <v>50</v>
      </c>
      <c r="E23" s="13">
        <v>600</v>
      </c>
      <c r="F23" s="5"/>
      <c r="G23" s="8">
        <f t="shared" si="1"/>
        <v>0</v>
      </c>
    </row>
    <row r="24" spans="1:7" ht="19.95" customHeight="1" x14ac:dyDescent="0.25">
      <c r="A24" s="12" t="s">
        <v>30</v>
      </c>
      <c r="B24" s="24" t="s">
        <v>17</v>
      </c>
      <c r="C24" s="11" t="s">
        <v>11</v>
      </c>
      <c r="D24" s="12" t="s">
        <v>50</v>
      </c>
      <c r="E24" s="12">
        <v>100</v>
      </c>
      <c r="F24" s="5"/>
      <c r="G24" s="8">
        <f t="shared" si="1"/>
        <v>0</v>
      </c>
    </row>
    <row r="25" spans="1:7" ht="19.95" customHeight="1" x14ac:dyDescent="0.25">
      <c r="A25" s="16" t="s">
        <v>31</v>
      </c>
      <c r="B25" s="25"/>
      <c r="C25" s="18" t="s">
        <v>12</v>
      </c>
      <c r="D25" s="12" t="s">
        <v>50</v>
      </c>
      <c r="E25" s="16">
        <v>300</v>
      </c>
      <c r="F25" s="6"/>
      <c r="G25" s="9">
        <f t="shared" si="1"/>
        <v>0</v>
      </c>
    </row>
    <row r="26" spans="1:7" ht="10.8" customHeight="1" x14ac:dyDescent="0.25">
      <c r="A26" s="28" t="s">
        <v>32</v>
      </c>
      <c r="B26" s="25"/>
      <c r="C26" s="36" t="s">
        <v>13</v>
      </c>
      <c r="D26" s="28" t="s">
        <v>50</v>
      </c>
      <c r="E26" s="28">
        <v>600</v>
      </c>
      <c r="F26" s="32"/>
      <c r="G26" s="21">
        <f t="shared" si="1"/>
        <v>0</v>
      </c>
    </row>
    <row r="27" spans="1:7" ht="10.199999999999999" customHeight="1" x14ac:dyDescent="0.25">
      <c r="A27" s="29"/>
      <c r="B27" s="26"/>
      <c r="C27" s="37"/>
      <c r="D27" s="29"/>
      <c r="E27" s="29"/>
      <c r="F27" s="33"/>
      <c r="G27" s="22"/>
    </row>
    <row r="28" spans="1:7" ht="19.95" customHeight="1" x14ac:dyDescent="0.25">
      <c r="A28" s="10" t="s">
        <v>46</v>
      </c>
      <c r="B28" s="24" t="s">
        <v>18</v>
      </c>
      <c r="C28" s="11" t="s">
        <v>11</v>
      </c>
      <c r="D28" s="12" t="s">
        <v>50</v>
      </c>
      <c r="E28" s="12">
        <v>100</v>
      </c>
      <c r="F28" s="5"/>
      <c r="G28" s="8">
        <f t="shared" ref="G28:G33" si="2">+E28*F28</f>
        <v>0</v>
      </c>
    </row>
    <row r="29" spans="1:7" ht="19.95" customHeight="1" x14ac:dyDescent="0.25">
      <c r="A29" s="10" t="s">
        <v>47</v>
      </c>
      <c r="B29" s="25"/>
      <c r="C29" s="14" t="s">
        <v>12</v>
      </c>
      <c r="D29" s="12" t="s">
        <v>50</v>
      </c>
      <c r="E29" s="12">
        <v>300</v>
      </c>
      <c r="F29" s="5"/>
      <c r="G29" s="8">
        <f t="shared" si="2"/>
        <v>0</v>
      </c>
    </row>
    <row r="30" spans="1:7" ht="19.95" customHeight="1" x14ac:dyDescent="0.25">
      <c r="A30" s="10" t="s">
        <v>48</v>
      </c>
      <c r="B30" s="26"/>
      <c r="C30" s="15" t="s">
        <v>13</v>
      </c>
      <c r="D30" s="12" t="s">
        <v>50</v>
      </c>
      <c r="E30" s="12">
        <v>600</v>
      </c>
      <c r="F30" s="5"/>
      <c r="G30" s="8">
        <f t="shared" si="2"/>
        <v>0</v>
      </c>
    </row>
    <row r="31" spans="1:7" ht="19.95" customHeight="1" x14ac:dyDescent="0.25">
      <c r="A31" s="12" t="s">
        <v>35</v>
      </c>
      <c r="B31" s="24" t="s">
        <v>19</v>
      </c>
      <c r="C31" s="11" t="s">
        <v>11</v>
      </c>
      <c r="D31" s="12" t="s">
        <v>50</v>
      </c>
      <c r="E31" s="12">
        <v>100</v>
      </c>
      <c r="F31" s="5"/>
      <c r="G31" s="8">
        <f t="shared" si="2"/>
        <v>0</v>
      </c>
    </row>
    <row r="32" spans="1:7" ht="19.95" customHeight="1" x14ac:dyDescent="0.25">
      <c r="A32" s="16" t="s">
        <v>33</v>
      </c>
      <c r="B32" s="25"/>
      <c r="C32" s="11" t="s">
        <v>12</v>
      </c>
      <c r="D32" s="12" t="s">
        <v>50</v>
      </c>
      <c r="E32" s="16">
        <v>300</v>
      </c>
      <c r="F32" s="6"/>
      <c r="G32" s="9">
        <f t="shared" si="2"/>
        <v>0</v>
      </c>
    </row>
    <row r="33" spans="1:7" ht="9" customHeight="1" x14ac:dyDescent="0.25">
      <c r="A33" s="28" t="s">
        <v>34</v>
      </c>
      <c r="B33" s="25"/>
      <c r="C33" s="36" t="s">
        <v>13</v>
      </c>
      <c r="D33" s="28" t="s">
        <v>50</v>
      </c>
      <c r="E33" s="28">
        <v>600</v>
      </c>
      <c r="F33" s="32"/>
      <c r="G33" s="21">
        <f t="shared" si="2"/>
        <v>0</v>
      </c>
    </row>
    <row r="34" spans="1:7" ht="9.6" customHeight="1" x14ac:dyDescent="0.25">
      <c r="A34" s="29"/>
      <c r="B34" s="26"/>
      <c r="C34" s="37"/>
      <c r="D34" s="29"/>
      <c r="E34" s="29"/>
      <c r="F34" s="33"/>
      <c r="G34" s="22"/>
    </row>
    <row r="35" spans="1:7" ht="19.95" customHeight="1" x14ac:dyDescent="0.25">
      <c r="A35" s="23" t="s">
        <v>6</v>
      </c>
      <c r="B35" s="23"/>
      <c r="C35" s="23"/>
      <c r="D35" s="23"/>
      <c r="E35" s="23"/>
      <c r="F35" s="23"/>
      <c r="G35" s="8">
        <f>SUM(G8:G34)</f>
        <v>0</v>
      </c>
    </row>
    <row r="36" spans="1:7" ht="19.95" customHeight="1" x14ac:dyDescent="0.25">
      <c r="A36" s="23" t="s">
        <v>7</v>
      </c>
      <c r="B36" s="23"/>
      <c r="C36" s="23"/>
      <c r="D36" s="23"/>
      <c r="E36" s="23"/>
      <c r="F36" s="23"/>
      <c r="G36" s="8">
        <f>+G35*0.21</f>
        <v>0</v>
      </c>
    </row>
    <row r="37" spans="1:7" ht="19.95" customHeight="1" x14ac:dyDescent="0.25">
      <c r="A37" s="23" t="s">
        <v>8</v>
      </c>
      <c r="B37" s="23"/>
      <c r="C37" s="23"/>
      <c r="D37" s="23"/>
      <c r="E37" s="23"/>
      <c r="F37" s="23"/>
      <c r="G37" s="8">
        <f>+G36+G35</f>
        <v>0</v>
      </c>
    </row>
    <row r="38" spans="1:7" ht="19.95" customHeight="1" x14ac:dyDescent="0.25">
      <c r="A38" s="38" t="s">
        <v>9</v>
      </c>
      <c r="B38" s="39"/>
      <c r="C38" s="39"/>
      <c r="D38" s="39"/>
      <c r="E38" s="39"/>
      <c r="F38" s="39"/>
      <c r="G38" s="39"/>
    </row>
    <row r="39" spans="1:7" ht="63" customHeight="1" x14ac:dyDescent="0.25">
      <c r="A39" s="40" t="s">
        <v>10</v>
      </c>
      <c r="B39" s="41"/>
      <c r="C39" s="41"/>
      <c r="D39" s="41"/>
      <c r="E39" s="41"/>
      <c r="F39" s="41"/>
      <c r="G39" s="41"/>
    </row>
  </sheetData>
  <sheetProtection formatCells="0" formatColumns="0" formatRows="0" insertColumns="0" insertRows="0" insertHyperlinks="0" deleteColumns="0" deleteRows="0" sort="0" autoFilter="0" pivotTables="0"/>
  <mergeCells count="38">
    <mergeCell ref="A2:G2"/>
    <mergeCell ref="A5:G5"/>
    <mergeCell ref="A4:G4"/>
    <mergeCell ref="G26:G27"/>
    <mergeCell ref="C33:C34"/>
    <mergeCell ref="D33:D34"/>
    <mergeCell ref="E33:E34"/>
    <mergeCell ref="F33:F34"/>
    <mergeCell ref="G33:G34"/>
    <mergeCell ref="C26:C27"/>
    <mergeCell ref="A19:A20"/>
    <mergeCell ref="A26:A27"/>
    <mergeCell ref="E26:E27"/>
    <mergeCell ref="B11:B13"/>
    <mergeCell ref="B21:B23"/>
    <mergeCell ref="A3:G3"/>
    <mergeCell ref="A38:G38"/>
    <mergeCell ref="B24:B27"/>
    <mergeCell ref="B28:B30"/>
    <mergeCell ref="A39:G39"/>
    <mergeCell ref="A36:F36"/>
    <mergeCell ref="A37:F37"/>
    <mergeCell ref="A1:G1"/>
    <mergeCell ref="G19:G20"/>
    <mergeCell ref="A35:F35"/>
    <mergeCell ref="B31:B34"/>
    <mergeCell ref="B6:C6"/>
    <mergeCell ref="D19:D20"/>
    <mergeCell ref="E19:E20"/>
    <mergeCell ref="F19:F20"/>
    <mergeCell ref="B7:C7"/>
    <mergeCell ref="B8:B10"/>
    <mergeCell ref="B14:B16"/>
    <mergeCell ref="B17:B20"/>
    <mergeCell ref="C19:C20"/>
    <mergeCell ref="D26:D27"/>
    <mergeCell ref="F26:F27"/>
    <mergeCell ref="A33:A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FB33FA70190D942BA660E1555FB6864" ma:contentTypeVersion="5" ma:contentTypeDescription="Kurkite naują dokumentą." ma:contentTypeScope="" ma:versionID="703d161d06953564763acaa8ac8eb0df">
  <xsd:schema xmlns:xsd="http://www.w3.org/2001/XMLSchema" xmlns:xs="http://www.w3.org/2001/XMLSchema" xmlns:p="http://schemas.microsoft.com/office/2006/metadata/properties" xmlns:ns3="a613110d-6b8d-434a-a565-029b5d7877dd" targetNamespace="http://schemas.microsoft.com/office/2006/metadata/properties" ma:root="true" ma:fieldsID="6c9102fff3998376d49a7ca4429cb971" ns3:_="">
    <xsd:import namespace="a613110d-6b8d-434a-a565-029b5d7877d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3110d-6b8d-434a-a565-029b5d7877d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CA705-6CCA-4CE2-8D71-F8156CF4E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3110d-6b8d-434a-a565-029b5d787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4EFD7-7A4C-4AC6-A0D6-8036FF0039A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13110d-6b8d-434a-a565-029b5d7877dd"/>
    <ds:schemaRef ds:uri="http://www.w3.org/XML/1998/namespace"/>
    <ds:schemaRef ds:uri="http://purl.org/dc/dcmitype/"/>
  </ds:schemaRefs>
</ds:datastoreItem>
</file>

<file path=customXml/itemProps3.xml><?xml version="1.0" encoding="utf-8"?>
<ds:datastoreItem xmlns:ds="http://schemas.openxmlformats.org/officeDocument/2006/customXml" ds:itemID="{C51221B3-91FD-414E-AFC0-BF5EE9774F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Luščikas</dc:creator>
  <cp:lastModifiedBy>Ilona Brogienė</cp:lastModifiedBy>
  <dcterms:created xsi:type="dcterms:W3CDTF">2025-05-08T08:31:30Z</dcterms:created>
  <dcterms:modified xsi:type="dcterms:W3CDTF">2025-10-10T10:18:23Z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0x0101004FB33FA70190D942BA660E1555FB6864</vt:lpwstr>
  </property>
</Properties>
</file>