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Kokybes vertinimas 9386 SAK\"/>
    </mc:Choice>
  </mc:AlternateContent>
  <xr:revisionPtr revIDLastSave="0" documentId="13_ncr:1_{1A65BC35-5D28-40EA-8FA2-E35389C2E68C}" xr6:coauthVersionLast="47" xr6:coauthVersionMax="47" xr10:uidLastSave="{00000000-0000-0000-0000-000000000000}"/>
  <bookViews>
    <workbookView xWindow="-120" yWindow="-120" windowWidth="29040" windowHeight="15840" xr2:uid="{05485658-B3BF-4462-A3CB-BB42F2A60A0D}"/>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 l="1"/>
</calcChain>
</file>

<file path=xl/sharedStrings.xml><?xml version="1.0" encoding="utf-8"?>
<sst xmlns="http://schemas.openxmlformats.org/spreadsheetml/2006/main" count="60" uniqueCount="35">
  <si>
    <t xml:space="preserve">TECHNINĖ SPECIFIKACIJA </t>
  </si>
  <si>
    <t>1. Išorinio kokybės vertinimo paslaugos turi būti teikiamos išorinės, nepriklausomos, nešališkos, reagentų ir prietaisų gamybos nevykdančios organizacijos, užtikrinančios galimybę dalyvauti programose laboratorijos nurodytu dažniu. 
Paslaugos teikėjas kontrolinius mėginius turi atitinkamomis gabenimo sąlygomis pristatyti perkamos paslaugos nurodytu veiklos adresu, Santariškių g. 7, Vilnius.
Paslaugos teikėjas turi sudaryti salygas pirkėjui peržiūrėti kontrolinių mėginių tyrimų rezultatus internetu prie paslaugos nurodytu veiklos adresu. Kokybės vertinimo duomenys pateikiami apdoroti statistiškai pagal metodų grupes, iliustruoti grafiškai. Duomenų konfidencialumui išsaugoti laboratorijai atitinkamu veiklos adresu turi būti suteiktas kodas ir slaptažodis.
Paslaugos organizatorius turi išduoti dalyvio pažymėjimą.
Paslaugos organizatorius turi būti akredituotas pagal ISO/IEC 17043.</t>
  </si>
  <si>
    <t>2. Į pasiūlymo kainą turi įeiti kontroliniai mėginiai, transportavimo ir su mėginių transportavimu susijusios išlaidos, kontrolinių mėginių tyrimų rezultatų duomenų apdorojimas, aprašymų, rezultatų pateikimas lietuvių kalba. Visos išlaidos tenka paslaugos teikėjui, o paslaugos pirkėjas moka teikėjui pagal šioje specifikacijoje paslaugos teikėjo nurodytus išorinės kokybės kontrolės paslaugų įkainius.</t>
  </si>
  <si>
    <t>4. Paslaugų, kurių kaina iki 3,00 Eur, vieneto įkainis pateikiamame pasiūlyme turi būti pateikiamas suapvalintas pagal aritmetikos taisykles iki dešimt tūkstantųjų (keturi skaičiai po kablelio) skaičiaus dalių. Paslaugų,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</si>
  <si>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Pirkimo dalies Nr.</t>
  </si>
  <si>
    <t>Pirkimo dalies pavadinimas</t>
  </si>
  <si>
    <t>Paslaugos pavadinimas</t>
  </si>
  <si>
    <t>Specialieji reikalavimai</t>
  </si>
  <si>
    <t>Siūlomas mato vienetas (ciklas, programa, kartas ar kt.)</t>
  </si>
  <si>
    <t>Siūlomas kokybės kontrolės vykdymo kiekis siūlomais mato vienetais</t>
  </si>
  <si>
    <t>PVM tarifas %</t>
  </si>
  <si>
    <t>Mato vnt. įkainis be PVM Eur</t>
  </si>
  <si>
    <t>Suma be PVM Eur</t>
  </si>
  <si>
    <t>Suma su PVM Eur</t>
  </si>
  <si>
    <t>Katalogo pavadinimas, paslaugos numeris kataloge</t>
  </si>
  <si>
    <t xml:space="preserve">Pasiūlymo atitikimui techninės specifikacijos reikalavimams įrodyti tiekėjas kartu su pasiūlymu turi pateikti oficialų siūlomų paslaugų katalogą ar oficialų paslaugų aprašą, o jame pažymėti atitikimą techninės specifikacijos reikalavimams įrodančią informaciją, o šiame stulpelyje įrašyti kartu su pasiūlymu pateikto dokumento pavadinimą ir puslapio numerį, kuriame yra atitiktį techninės specifikacijos reikalavimams pagrindžianti informacija. Šis reikalavimas yra taikomas ir siūlomų kiekių įrodinėjimui. </t>
  </si>
  <si>
    <t>Biocheminiai tyrimai</t>
  </si>
  <si>
    <t>Specifiniai baltymai. Turi būti galimybė tirti ne mažiau kaip šias analites: albuminas, C-reaktyvus baltymas,  feritinas,  antistreptolizinas O,  imunoglobulinas G, imunoglobulinas M, imunoglobulinas A, imunoglobulinas E</t>
  </si>
  <si>
    <t>Paslauga turi apimti: atitinkamo programai kontrolinių mėginių kiekio pateikimą, tyrimų  kokybės statistinį įvertinimą ir dalyvio pažymėjimą. Tyrimų dažnumas ne rečiau kaip 1 kartas per 2 savaites. Ciklo trukmė ne mažesnė nei 6 mėnesiai. Galimybė registruoti vienoje programoje  ne mažiau kaip  3 analizatorius. Pateikiamos  apibendrintų suminių ciklo, ciklo palyginimo su prieš tai buvusiu ciklu, multiinstrumentinės ir tarpinstrumentinės statistinės ataskaitos. 1 metams: 2 ciklai (ne mažiau kaip 24 kontroliniai mėginiai). Kontrolė adresu Santariškių g. 7, Vilnius</t>
  </si>
  <si>
    <t>įrašo pasiūlymą teikiantis asmuo</t>
  </si>
  <si>
    <t xml:space="preserve">Įrašo pasiūlymą teikiantis asmuo (Pasiūlymo atitikimui techninės specifikacijos reikalavimams įrodyti tiekėjas kartu su pasiūlymu turi pateikti oficialų siūlomų paslaugų katalogą ar oficialų paslaugų aprašą, o jame pažymėti atitikimą techninės specifikacijos reikalavimams įrodančią informaciją, o šiame stulpelyje įrašyti kartu su pasiūlymu pateikto dokumento pavadinimą ir puslapio numerį, kuriame yra atitiktį techninės specifikacijos reikalavimams pagrindžianti informacija. Šis reikalavimas yra taikomas ir siūlomų kiekių įrodinėjimui). </t>
  </si>
  <si>
    <t>Hormonai ir vaistai. Turi būti galimybė tirti ne mažiau kaip šias analites: tirotropinas, laisvas tiroksinas, kortizolis, insulinas, vitaminas D, parathormonas, fenobarbitalis.</t>
  </si>
  <si>
    <t>Paslauga turi apimti: atitinkamo programai kontrolinių mėginių kiekio pateikimą, tyrimų  kokybės statistinį įvertinimą ir dalyvio pažymėjimą. Tyrimų dažnis ne rečiau kaip 1 kartas per 2 savaites. Pateikiamos  apibendrintų suminių ciklo, ciklo palyginimo su prieš tai buvusiu ciklu, multiinstrumentinės ir tarpinstrumentinės statistinės ataskaitos. Pusės metų ciklas, 12 mėginių per ciklą, kontrolinis mėginys kas 2 savaites. Kontrolė adresu Santariškių g. 7, Vilnius</t>
  </si>
  <si>
    <t>Bendroji chemija. Turi būti galimybė tirti ne mažiau kaip šias analites: bendras baltymas, šlapalas, šlapimo rūgštis, α amilazė, šarminė fosfotazė, ALT, AST, γ GT, CK, LDH, natris, kalis, bendras kalcis, chloridai, geležis seruminė, magnis, neorganinis fosforas, bendras bilirubinas, tiesioginis bilirubinas, gliukozė serume, bendras cholesterolis, DTL cholesterolis, trigliceridai.</t>
  </si>
  <si>
    <t>Paslauga turi apimti: atitinkamo programai kontrolinių mėginių kiekio pateikimą, tyrimų  kokybės statistinį įvertinimą ir dalyvio pažymėjimą. Pusės metų trukmės ciklas, cikle ne mažiau kaip 12 mėginių, skirti tirti kas 2 savaites. Pateikiama ciklo suminę rezultato analizę. Renkamasi iš ne mažiau 50 analičių sąrašo, tame tarpe turi būti tiesioginis bilirubinas ir mažo tankio cholesterolis. Kontrolė adresu Santariškių g. 7, Vilnius</t>
  </si>
  <si>
    <t>Alergenų tyrimai</t>
  </si>
  <si>
    <t>Ne mažiau 4 mėginių trijų grupių alergenams nustatyti: įkvepiamiems, maisto ir vabzdžių nuodams. Mėginio tūris  ≥ 0,5 ml.
Atlikimo dažnis ≥ 4 kartai per metus.
Kontrolė adresu Santariškių g. 7, Vilnius</t>
  </si>
  <si>
    <r>
      <t xml:space="preserve">3. Tiekėjas turi pateikti dokumentus, įrodančius parduodamos paslaugos atitikimą šioje specifikacijoje nurodytiems reikalavimams: tiekėjas </t>
    </r>
    <r>
      <rPr>
        <b/>
        <sz val="11"/>
        <color theme="1"/>
        <rFont val="Times New Roman"/>
        <family val="1"/>
        <charset val="186"/>
      </rPr>
      <t>kartu su pasiūlymu turi pateikti</t>
    </r>
    <r>
      <rPr>
        <sz val="11"/>
        <color theme="1"/>
        <rFont val="Times New Roman"/>
        <family val="1"/>
        <charset val="186"/>
      </rPr>
      <t xml:space="preserve"> siūlomų paslaugų charakteristikų aprašymus ir siūlomų paslaugų katalogus anglų kalba. Perkančioji organizacija turi teisę reikalauti pateikti dokumentų originalus, jei dokumento originalas kita nei anglų kalba, būtina pateikti vertimą į lietuvių arba anglų kalbą.</t>
    </r>
  </si>
  <si>
    <t>IŠORINIO LABORATORINIŲ TYRIMŲ KOKYBĖS VERTINIMO PASLAUGOS (9386)</t>
  </si>
  <si>
    <t>Mato vnt.</t>
  </si>
  <si>
    <t>Maksimalus kiekis 36 mėnesiams</t>
  </si>
  <si>
    <t>ciklas</t>
  </si>
  <si>
    <t>kartas</t>
  </si>
  <si>
    <t>Viso:</t>
  </si>
  <si>
    <t>SPS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</si>
</sst>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1"/>
      <name val="Times New Roman"/>
      <family val="1"/>
      <charset val="186"/>
    </font>
    <font>
      <sz val="11"/>
      <color theme="1"/>
      <name val="Times New Roman"/>
      <family val="1"/>
      <charset val="186"/>
    </font>
    <font>
      <b/>
      <sz val="11"/>
      <name val="Times New Roman"/>
      <family val="1"/>
      <charset val="186"/>
    </font>
    <font>
      <b/>
      <sz val="11"/>
      <color theme="1"/>
      <name val="Times New Roman"/>
      <family val="1"/>
      <charset val="186"/>
    </font>
    <font>
      <i/>
      <sz val="11"/>
      <name val="Times New Roman"/>
      <family val="1"/>
      <charset val="18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1"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center" vertical="top" wrapText="1"/>
    </xf>
    <xf numFmtId="2" fontId="1" fillId="0" borderId="0" xfId="0" applyNumberFormat="1" applyFont="1" applyAlignment="1">
      <alignment horizontal="center" vertical="top"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2" fontId="1" fillId="0" borderId="1"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0" fontId="5" fillId="0" borderId="1" xfId="0" applyFont="1" applyBorder="1" applyAlignment="1">
      <alignment horizontal="center" vertical="center" wrapText="1"/>
    </xf>
    <xf numFmtId="0" fontId="1" fillId="0" borderId="1" xfId="0" applyFont="1" applyBorder="1" applyAlignment="1">
      <alignment vertical="top"/>
    </xf>
    <xf numFmtId="0" fontId="5" fillId="0" borderId="1" xfId="0" applyFont="1" applyBorder="1" applyAlignment="1">
      <alignment vertical="top" wrapText="1"/>
    </xf>
    <xf numFmtId="0" fontId="1" fillId="0" borderId="3" xfId="0" applyFont="1" applyBorder="1" applyAlignment="1">
      <alignment horizontal="left" vertical="top" wrapText="1"/>
    </xf>
    <xf numFmtId="0" fontId="1" fillId="0" borderId="6" xfId="0" applyFont="1" applyBorder="1" applyAlignment="1">
      <alignment vertical="top"/>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xf numFmtId="0" fontId="1" fillId="0" borderId="5" xfId="0"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right" vertical="top"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center" vertical="top" wrapText="1"/>
    </xf>
    <xf numFmtId="0" fontId="1" fillId="0" borderId="0" xfId="0" applyFont="1" applyAlignment="1">
      <alignment horizontal="left" vertical="top" wrapText="1"/>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7F46C-34AC-4141-A1C9-521D2D9AB18B}">
  <sheetPr>
    <pageSetUpPr fitToPage="1"/>
  </sheetPr>
  <dimension ref="A1:N15"/>
  <sheetViews>
    <sheetView tabSelected="1" topLeftCell="A10" zoomScaleNormal="100" workbookViewId="0">
      <selection activeCell="D11" sqref="D11"/>
    </sheetView>
  </sheetViews>
  <sheetFormatPr defaultRowHeight="15" x14ac:dyDescent="0.25"/>
  <cols>
    <col min="1" max="1" width="8" style="18" customWidth="1"/>
    <col min="2" max="2" width="14" style="18" customWidth="1"/>
    <col min="3" max="3" width="24.42578125" style="18" customWidth="1"/>
    <col min="4" max="4" width="37.28515625" style="18" customWidth="1"/>
    <col min="5" max="5" width="11" style="18" customWidth="1"/>
    <col min="6" max="6" width="11.28515625" style="18" customWidth="1"/>
    <col min="7" max="8" width="16.28515625" style="18" customWidth="1"/>
    <col min="9" max="9" width="8" style="18" customWidth="1"/>
    <col min="10" max="10" width="12.42578125" style="18" customWidth="1"/>
    <col min="11" max="12" width="11.7109375" style="18" customWidth="1"/>
    <col min="13" max="13" width="19.5703125" style="18" customWidth="1"/>
    <col min="14" max="14" width="42.7109375" style="18" customWidth="1"/>
    <col min="15" max="16384" width="9.140625" style="18"/>
  </cols>
  <sheetData>
    <row r="1" spans="1:14" s="2" customFormat="1" ht="14.25" customHeight="1" x14ac:dyDescent="0.25">
      <c r="I1" s="3"/>
      <c r="J1" s="3"/>
      <c r="K1" s="4"/>
      <c r="L1" s="4"/>
      <c r="N1" s="21" t="s">
        <v>34</v>
      </c>
    </row>
    <row r="2" spans="1:14" s="2" customFormat="1" ht="14.25" customHeight="1" x14ac:dyDescent="0.25">
      <c r="C2" s="25" t="s">
        <v>28</v>
      </c>
      <c r="D2" s="25"/>
      <c r="E2" s="25"/>
      <c r="F2" s="25"/>
      <c r="G2" s="25"/>
      <c r="H2" s="25"/>
      <c r="I2" s="25"/>
      <c r="J2" s="25"/>
      <c r="K2" s="25"/>
      <c r="L2" s="25"/>
      <c r="M2" s="25"/>
    </row>
    <row r="3" spans="1:14" s="2" customFormat="1" ht="14.25" customHeight="1" x14ac:dyDescent="0.25">
      <c r="C3" s="26" t="s">
        <v>0</v>
      </c>
      <c r="D3" s="26"/>
      <c r="E3" s="26"/>
      <c r="F3" s="26"/>
      <c r="G3" s="26"/>
      <c r="H3" s="26"/>
      <c r="I3" s="26"/>
      <c r="J3" s="26"/>
      <c r="K3" s="26"/>
      <c r="L3" s="26"/>
      <c r="M3" s="26"/>
    </row>
    <row r="4" spans="1:14" s="2" customFormat="1" ht="14.25" customHeight="1" x14ac:dyDescent="0.25">
      <c r="C4" s="5"/>
      <c r="D4" s="5"/>
      <c r="E4" s="5"/>
      <c r="F4" s="5"/>
      <c r="G4" s="5"/>
      <c r="H4" s="5"/>
      <c r="I4" s="5"/>
      <c r="J4" s="5"/>
      <c r="K4" s="5"/>
      <c r="L4" s="5"/>
      <c r="M4" s="5"/>
    </row>
    <row r="5" spans="1:14" s="2" customFormat="1" ht="93.75" customHeight="1" x14ac:dyDescent="0.25">
      <c r="A5" s="27" t="s">
        <v>1</v>
      </c>
      <c r="B5" s="27"/>
      <c r="C5" s="27"/>
      <c r="D5" s="27"/>
      <c r="E5" s="27"/>
      <c r="F5" s="27"/>
      <c r="G5" s="27"/>
      <c r="H5" s="27"/>
      <c r="I5" s="27"/>
      <c r="J5" s="27"/>
      <c r="K5" s="27"/>
      <c r="L5" s="27"/>
      <c r="M5" s="27"/>
      <c r="N5" s="27"/>
    </row>
    <row r="6" spans="1:14" s="2" customFormat="1" ht="30" customHeight="1" x14ac:dyDescent="0.25">
      <c r="A6" s="27" t="s">
        <v>2</v>
      </c>
      <c r="B6" s="27"/>
      <c r="C6" s="27"/>
      <c r="D6" s="27"/>
      <c r="E6" s="27"/>
      <c r="F6" s="27"/>
      <c r="G6" s="27"/>
      <c r="H6" s="27"/>
      <c r="I6" s="27"/>
      <c r="J6" s="27"/>
      <c r="K6" s="27"/>
      <c r="L6" s="27"/>
      <c r="M6" s="27"/>
      <c r="N6" s="27"/>
    </row>
    <row r="7" spans="1:14" s="2" customFormat="1" ht="36.75" customHeight="1" x14ac:dyDescent="0.25">
      <c r="A7" s="28" t="s">
        <v>27</v>
      </c>
      <c r="B7" s="28"/>
      <c r="C7" s="28"/>
      <c r="D7" s="28"/>
      <c r="E7" s="28"/>
      <c r="F7" s="28"/>
      <c r="G7" s="28"/>
      <c r="H7" s="28"/>
      <c r="I7" s="28"/>
      <c r="J7" s="28"/>
      <c r="K7" s="28"/>
      <c r="L7" s="28"/>
      <c r="M7" s="28"/>
      <c r="N7" s="28"/>
    </row>
    <row r="8" spans="1:14" s="2" customFormat="1" ht="35.25" customHeight="1" x14ac:dyDescent="0.25">
      <c r="A8" s="27" t="s">
        <v>3</v>
      </c>
      <c r="B8" s="27"/>
      <c r="C8" s="27"/>
      <c r="D8" s="27"/>
      <c r="E8" s="27"/>
      <c r="F8" s="27"/>
      <c r="G8" s="27"/>
      <c r="H8" s="27"/>
      <c r="I8" s="27"/>
      <c r="J8" s="27"/>
      <c r="K8" s="27"/>
      <c r="L8" s="27"/>
      <c r="M8" s="27"/>
      <c r="N8" s="27"/>
    </row>
    <row r="9" spans="1:14" s="2" customFormat="1" ht="14.25" customHeight="1" x14ac:dyDescent="0.25">
      <c r="C9" s="6"/>
      <c r="D9" s="6"/>
      <c r="E9" s="6"/>
      <c r="F9" s="6"/>
      <c r="G9" s="6"/>
      <c r="H9" s="6"/>
      <c r="I9" s="6"/>
      <c r="J9" s="6"/>
      <c r="K9" s="6"/>
      <c r="L9" s="6"/>
      <c r="M9" s="6"/>
    </row>
    <row r="10" spans="1:14" s="2" customFormat="1" ht="166.5" customHeight="1" x14ac:dyDescent="0.25">
      <c r="A10" s="7" t="s">
        <v>4</v>
      </c>
      <c r="B10" s="7" t="s">
        <v>5</v>
      </c>
      <c r="C10" s="8" t="s">
        <v>6</v>
      </c>
      <c r="D10" s="8" t="s">
        <v>7</v>
      </c>
      <c r="E10" s="8" t="s">
        <v>29</v>
      </c>
      <c r="F10" s="8" t="s">
        <v>30</v>
      </c>
      <c r="G10" s="8" t="s">
        <v>8</v>
      </c>
      <c r="H10" s="8" t="s">
        <v>9</v>
      </c>
      <c r="I10" s="8" t="s">
        <v>10</v>
      </c>
      <c r="J10" s="9" t="s">
        <v>11</v>
      </c>
      <c r="K10" s="9" t="s">
        <v>12</v>
      </c>
      <c r="L10" s="10" t="s">
        <v>13</v>
      </c>
      <c r="M10" s="8" t="s">
        <v>14</v>
      </c>
      <c r="N10" s="7" t="s">
        <v>15</v>
      </c>
    </row>
    <row r="11" spans="1:14" s="2" customFormat="1" ht="217.5" customHeight="1" x14ac:dyDescent="0.25">
      <c r="A11" s="22">
        <f>MAX($A12:A$13)+1</f>
        <v>1</v>
      </c>
      <c r="B11" s="22" t="s">
        <v>16</v>
      </c>
      <c r="C11" s="1" t="s">
        <v>17</v>
      </c>
      <c r="D11" s="1" t="s">
        <v>18</v>
      </c>
      <c r="E11" s="8" t="s">
        <v>31</v>
      </c>
      <c r="F11" s="8">
        <v>6</v>
      </c>
      <c r="G11" s="11" t="s">
        <v>19</v>
      </c>
      <c r="H11" s="11" t="s">
        <v>19</v>
      </c>
      <c r="I11" s="8">
        <v>21</v>
      </c>
      <c r="J11" s="11" t="s">
        <v>19</v>
      </c>
      <c r="K11" s="11" t="s">
        <v>19</v>
      </c>
      <c r="L11" s="11" t="s">
        <v>19</v>
      </c>
      <c r="M11" s="12"/>
      <c r="N11" s="13" t="s">
        <v>20</v>
      </c>
    </row>
    <row r="12" spans="1:14" s="2" customFormat="1" ht="201.75" customHeight="1" x14ac:dyDescent="0.25">
      <c r="A12" s="23"/>
      <c r="B12" s="23"/>
      <c r="C12" s="14" t="s">
        <v>21</v>
      </c>
      <c r="D12" s="1" t="s">
        <v>22</v>
      </c>
      <c r="E12" s="8" t="s">
        <v>31</v>
      </c>
      <c r="F12" s="8">
        <v>6</v>
      </c>
      <c r="G12" s="11" t="s">
        <v>19</v>
      </c>
      <c r="H12" s="11" t="s">
        <v>19</v>
      </c>
      <c r="I12" s="8">
        <v>21</v>
      </c>
      <c r="J12" s="11" t="s">
        <v>19</v>
      </c>
      <c r="K12" s="11" t="s">
        <v>19</v>
      </c>
      <c r="L12" s="11" t="s">
        <v>19</v>
      </c>
      <c r="M12" s="15"/>
      <c r="N12" s="13" t="s">
        <v>20</v>
      </c>
    </row>
    <row r="13" spans="1:14" s="2" customFormat="1" ht="230.25" customHeight="1" x14ac:dyDescent="0.25">
      <c r="A13" s="24"/>
      <c r="B13" s="24"/>
      <c r="C13" s="1" t="s">
        <v>23</v>
      </c>
      <c r="D13" s="1" t="s">
        <v>24</v>
      </c>
      <c r="E13" s="8" t="s">
        <v>31</v>
      </c>
      <c r="F13" s="8">
        <v>6</v>
      </c>
      <c r="G13" s="11" t="s">
        <v>19</v>
      </c>
      <c r="H13" s="11" t="s">
        <v>19</v>
      </c>
      <c r="I13" s="8">
        <v>21</v>
      </c>
      <c r="J13" s="11" t="s">
        <v>19</v>
      </c>
      <c r="K13" s="11" t="s">
        <v>19</v>
      </c>
      <c r="L13" s="11" t="s">
        <v>19</v>
      </c>
      <c r="M13" s="12"/>
      <c r="N13" s="13" t="s">
        <v>20</v>
      </c>
    </row>
    <row r="14" spans="1:14" s="2" customFormat="1" ht="21" customHeight="1" x14ac:dyDescent="0.25">
      <c r="A14" s="19"/>
      <c r="B14" s="19"/>
      <c r="C14" s="1"/>
      <c r="D14" s="1"/>
      <c r="E14" s="8"/>
      <c r="F14" s="8"/>
      <c r="G14" s="11"/>
      <c r="H14" s="11"/>
      <c r="I14" s="8"/>
      <c r="J14" s="11" t="s">
        <v>33</v>
      </c>
      <c r="K14" s="11"/>
      <c r="L14" s="11"/>
      <c r="M14" s="12"/>
      <c r="N14" s="13"/>
    </row>
    <row r="15" spans="1:14" s="2" customFormat="1" ht="207.75" customHeight="1" x14ac:dyDescent="0.25">
      <c r="A15" s="20">
        <v>2</v>
      </c>
      <c r="B15" s="16" t="s">
        <v>25</v>
      </c>
      <c r="C15" s="17" t="s">
        <v>25</v>
      </c>
      <c r="D15" s="1" t="s">
        <v>26</v>
      </c>
      <c r="E15" s="1" t="s">
        <v>32</v>
      </c>
      <c r="F15" s="8">
        <v>12</v>
      </c>
      <c r="G15" s="11" t="s">
        <v>19</v>
      </c>
      <c r="H15" s="11" t="s">
        <v>19</v>
      </c>
      <c r="I15" s="8">
        <v>21</v>
      </c>
      <c r="J15" s="11" t="s">
        <v>19</v>
      </c>
      <c r="K15" s="11" t="s">
        <v>19</v>
      </c>
      <c r="L15" s="11" t="s">
        <v>19</v>
      </c>
      <c r="M15" s="1"/>
      <c r="N15" s="13" t="s">
        <v>20</v>
      </c>
    </row>
  </sheetData>
  <mergeCells count="8">
    <mergeCell ref="A11:A13"/>
    <mergeCell ref="B11:B13"/>
    <mergeCell ref="C2:M2"/>
    <mergeCell ref="C3:M3"/>
    <mergeCell ref="A5:N5"/>
    <mergeCell ref="A6:N6"/>
    <mergeCell ref="A7:N7"/>
    <mergeCell ref="A8:N8"/>
  </mergeCell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Audronė Eidukaitė</dc:creator>
  <cp:lastModifiedBy>Jolita Balandienė</cp:lastModifiedBy>
  <cp:lastPrinted>2024-12-10T15:01:47Z</cp:lastPrinted>
  <dcterms:created xsi:type="dcterms:W3CDTF">2024-10-10T05:27:03Z</dcterms:created>
  <dcterms:modified xsi:type="dcterms:W3CDTF">2024-12-10T15:20:51Z</dcterms:modified>
</cp:coreProperties>
</file>