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glt-my.sharepoint.com/personal/eligijus_abromikas_gtc_lt/Documents/Desktop/GB utilizavimas/"/>
    </mc:Choice>
  </mc:AlternateContent>
  <xr:revisionPtr revIDLastSave="405" documentId="8_{CDE0880B-FAC8-4AB4-AD2D-CF0755974D48}" xr6:coauthVersionLast="47" xr6:coauthVersionMax="47" xr10:uidLastSave="{496FB2AE-66D4-491E-86B1-2583FCF7A137}"/>
  <bookViews>
    <workbookView xWindow="4170" yWindow="3810" windowWidth="21600" windowHeight="11295" xr2:uid="{F9E7994A-7ED6-4B70-A545-7196E8B7782E}"/>
  </bookViews>
  <sheets>
    <sheet name="Paslaugos" sheetId="2" r:id="rId1"/>
    <sheet name="Sheet1" sheetId="5" r:id="rId2"/>
  </sheets>
  <definedNames>
    <definedName name="_ftn1" localSheetId="0">Paslaugos!$A$16</definedName>
    <definedName name="_ftn2" localSheetId="0">Paslaugos!$A$17</definedName>
    <definedName name="_ftnref1" localSheetId="0">Paslaugos!#REF!</definedName>
    <definedName name="_ftnref2" localSheetId="0">Paslaugos!#REF!</definedName>
    <definedName name="_xlnm.Print_Area" localSheetId="0">Paslaugos!$A$1:$I$19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G12" i="2" s="1"/>
  <c r="G5" i="2"/>
  <c r="G6" i="2" l="1"/>
</calcChain>
</file>

<file path=xl/sharedStrings.xml><?xml version="1.0" encoding="utf-8"?>
<sst xmlns="http://schemas.openxmlformats.org/spreadsheetml/2006/main" count="34" uniqueCount="27">
  <si>
    <t>Pasiūlymo formos priedas Nr. 1. Pasiūlymo kaina ir informacija apie siūlomas paslaugas</t>
  </si>
  <si>
    <t>Pildo tiekėjas</t>
  </si>
  <si>
    <t>Eil. Nr.</t>
  </si>
  <si>
    <t>SAP Nr. [3]</t>
  </si>
  <si>
    <t xml:space="preserve">Paslaugų pavadinimas </t>
  </si>
  <si>
    <t>Pasirinkti</t>
  </si>
  <si>
    <r>
      <t>Mato vnt.</t>
    </r>
    <r>
      <rPr>
        <sz val="10"/>
        <color rgb="FF000000"/>
        <rFont val="Arial"/>
        <family val="2"/>
        <charset val="186"/>
      </rPr>
      <t> </t>
    </r>
  </si>
  <si>
    <t>1 mato vieneto įkainis, EUR be PVM</t>
  </si>
  <si>
    <t>Kaina Eur, be PVM</t>
  </si>
  <si>
    <t>Šalis, iš kurios bus teikiama paslauga</t>
  </si>
  <si>
    <t>1.</t>
  </si>
  <si>
    <t>Pasiūlymo kaina EUR be PVM[1]</t>
  </si>
  <si>
    <r>
      <t xml:space="preserve">PVM </t>
    </r>
    <r>
      <rPr>
        <i/>
        <sz val="10"/>
        <color theme="1"/>
        <rFont val="Arial"/>
        <family val="2"/>
        <charset val="186"/>
      </rPr>
      <t>(pildoma, jei taikoma)</t>
    </r>
  </si>
  <si>
    <t xml:space="preserve">Pasiūlymo kaina EUR su PVM[2] </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</si>
  <si>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</si>
  <si>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</si>
  <si>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</si>
  <si>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t xml:space="preserve">[4] Pirkėjas neįsipareigoja išpirkti paslaugų visai Sutarties vertei ar bet kokiai jos daliai. Paslaugos bus perkamos pagal poreikį. Tiekėjui bus mokama už faktiškai suteiktas paslaugas. </t>
  </si>
  <si>
    <t>Kiekis</t>
  </si>
  <si>
    <t>Preliminarus kiekis[4]</t>
  </si>
  <si>
    <t>Maksimalus kiekis[4]</t>
  </si>
  <si>
    <t>Lyginamasis koeficientas [4]</t>
  </si>
  <si>
    <t>I pirkimo objekto dalis – Atliekų tvarkymo paslauga su transportavimu iš Šilėnų gamybinės bazės</t>
  </si>
  <si>
    <t>II pirkimo objekto dalis – Atliekų tvarkymo paslauga su transportavimu iš Lentvario gamybinės bazės</t>
  </si>
  <si>
    <t>Šilėnų gamybinės bazės Geležinkelio g. 20 Šilėnai, Šaulių raj.</t>
  </si>
  <si>
    <t>tona</t>
  </si>
  <si>
    <t xml:space="preserve">Lentvario gamybinės bazės Trikampio g. 10 Lentvaris Trakų raj.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</si>
</sst>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scheme val="minor"/>
    </font>
    <font>
      <b/>
      <sz val="10"/>
      <name val="Arial"/>
      <family val="2"/>
      <charset val="186"/>
    </font>
    <font>
      <b/>
      <sz val="10"/>
      <color rgb="FF000000"/>
      <name val="Arial"/>
      <family val="2"/>
      <charset val="186"/>
    </font>
    <font>
      <sz val="10"/>
      <color rgb="FF000000"/>
      <name val="Arial"/>
      <family val="2"/>
      <charset val="186"/>
    </font>
    <font>
      <b/>
      <sz val="10"/>
      <color theme="1"/>
      <name val="Arial"/>
      <family val="2"/>
      <charset val="186"/>
    </font>
    <font>
      <sz val="11"/>
      <color theme="1"/>
      <name val="Arial"/>
      <family val="2"/>
      <charset val="186"/>
    </font>
    <font>
      <sz val="11"/>
      <color rgb="FF000000"/>
      <name val="Calibri"/>
      <family val="2"/>
      <charset val="186"/>
    </font>
    <font>
      <sz val="10"/>
      <name val="Arial"/>
      <family val="2"/>
      <charset val="186"/>
    </font>
    <font>
      <sz val="10"/>
      <color theme="1"/>
      <name val="Arial"/>
      <family val="2"/>
      <charset val="186"/>
    </font>
    <font>
      <i/>
      <sz val="10"/>
      <color rgb="FF365F91"/>
      <name val="Arial"/>
      <family val="2"/>
      <charset val="186"/>
    </font>
    <font>
      <i/>
      <sz val="10"/>
      <color theme="1"/>
      <name val="Arial"/>
      <family val="2"/>
      <charset val="186"/>
    </font>
  </fonts>
  <fills count="5">
    <fill>
      <patternFill patternType="none"/>
    </fill>
    <fill>
      <patternFill patternType="gray125"/>
    </fill>
    <fill>
      <patternFill patternType="solid">
        <fgColor rgb="FFFFFFFF"/>
        <bgColor rgb="FF000000"/>
      </patternFill>
    </fill>
    <fill>
      <patternFill patternType="solid">
        <fgColor theme="7"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ont="0" applyBorder="0" applyProtection="0"/>
  </cellStyleXfs>
  <cellXfs count="34">
    <xf numFmtId="0" fontId="0" fillId="0" borderId="0" xfId="0"/>
    <xf numFmtId="0" fontId="1" fillId="0" borderId="0" xfId="0" applyFont="1"/>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xf numFmtId="0" fontId="10" fillId="0" borderId="0" xfId="0" applyFont="1" applyAlignment="1">
      <alignment horizontal="center"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0" xfId="0" applyFont="1"/>
    <xf numFmtId="0" fontId="5" fillId="0" borderId="0" xfId="0" applyFont="1" applyAlignment="1">
      <alignment vertical="center"/>
    </xf>
    <xf numFmtId="0" fontId="5" fillId="0" borderId="1" xfId="0" applyFont="1" applyBorder="1" applyAlignment="1">
      <alignment horizontal="right"/>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horizontal="center" wrapText="1"/>
    </xf>
    <xf numFmtId="0" fontId="3" fillId="0" borderId="0" xfId="0" applyFont="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0" fontId="5" fillId="0" borderId="0" xfId="0" applyFont="1"/>
    <xf numFmtId="0" fontId="5" fillId="0" borderId="0" xfId="0" applyFont="1" applyAlignment="1">
      <alignment horizontal="right"/>
    </xf>
    <xf numFmtId="0" fontId="8" fillId="0" borderId="0" xfId="0" applyFont="1" applyAlignment="1">
      <alignment horizontal="lef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5" fillId="0" borderId="2" xfId="0" applyFont="1" applyBorder="1"/>
    <xf numFmtId="0" fontId="5" fillId="0" borderId="3" xfId="0" applyFont="1" applyBorder="1"/>
    <xf numFmtId="0" fontId="0" fillId="0" borderId="4" xfId="0" applyBorder="1"/>
    <xf numFmtId="0" fontId="5" fillId="0" borderId="2" xfId="0" applyFont="1" applyBorder="1" applyAlignment="1">
      <alignment vertical="center" wrapText="1"/>
    </xf>
    <xf numFmtId="0" fontId="5" fillId="0" borderId="3" xfId="0" applyFont="1" applyBorder="1" applyAlignment="1">
      <alignment vertical="center" wrapText="1"/>
    </xf>
    <xf numFmtId="0" fontId="0" fillId="0" borderId="4" xfId="0" applyBorder="1" applyAlignment="1">
      <alignment vertical="center" wrapText="1"/>
    </xf>
  </cellXfs>
  <cellStyles count="2">
    <cellStyle name="Įprastas 2" xfId="1" xr:uid="{F61F4D1E-BF3F-4711-A5FC-97A77AFA8DE2}"/>
    <cellStyle name="Normal" xfId="0" builtinId="0"/>
  </cellStyles>
  <dxfs count="1">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C480A-2A5B-40D6-AC1D-7E37529CB6BE}">
  <dimension ref="A1:H19"/>
  <sheetViews>
    <sheetView tabSelected="1" zoomScaleNormal="100" workbookViewId="0">
      <selection activeCell="C11" sqref="C11"/>
    </sheetView>
  </sheetViews>
  <sheetFormatPr defaultRowHeight="15" x14ac:dyDescent="0.25"/>
  <cols>
    <col min="1" max="2" width="8.85546875" customWidth="1"/>
    <col min="3" max="3" width="37.140625" customWidth="1"/>
    <col min="4" max="5" width="15.5703125" customWidth="1"/>
    <col min="6" max="7" width="14.5703125" customWidth="1"/>
    <col min="8" max="8" width="18.5703125" customWidth="1"/>
  </cols>
  <sheetData>
    <row r="1" spans="1:8" x14ac:dyDescent="0.25">
      <c r="A1" s="10" t="s">
        <v>0</v>
      </c>
      <c r="B1" s="10"/>
      <c r="C1" s="5"/>
      <c r="D1" s="5"/>
      <c r="E1" s="5"/>
    </row>
    <row r="2" spans="1:8" x14ac:dyDescent="0.25">
      <c r="A2" s="10"/>
      <c r="B2" s="10"/>
      <c r="C2" s="5"/>
      <c r="D2" s="5"/>
      <c r="E2" s="5"/>
      <c r="F2" s="18" t="s">
        <v>1</v>
      </c>
      <c r="G2" s="18"/>
      <c r="H2" s="19" t="s">
        <v>1</v>
      </c>
    </row>
    <row r="3" spans="1:8" ht="54.95" customHeight="1" x14ac:dyDescent="0.25">
      <c r="A3" s="13" t="s">
        <v>2</v>
      </c>
      <c r="B3" s="2" t="s">
        <v>3</v>
      </c>
      <c r="C3" s="4" t="s">
        <v>4</v>
      </c>
      <c r="D3" s="4" t="s">
        <v>19</v>
      </c>
      <c r="E3" s="3" t="s">
        <v>6</v>
      </c>
      <c r="F3" s="17" t="s">
        <v>7</v>
      </c>
      <c r="G3" s="13" t="s">
        <v>8</v>
      </c>
      <c r="H3" s="16" t="s">
        <v>9</v>
      </c>
    </row>
    <row r="4" spans="1:8" x14ac:dyDescent="0.25">
      <c r="A4" s="25" t="s">
        <v>22</v>
      </c>
      <c r="B4" s="26"/>
      <c r="C4" s="26"/>
      <c r="D4" s="26"/>
      <c r="E4" s="26"/>
      <c r="F4" s="26"/>
      <c r="G4" s="26"/>
      <c r="H4" s="27"/>
    </row>
    <row r="5" spans="1:8" ht="38.1" customHeight="1" x14ac:dyDescent="0.25">
      <c r="A5" s="7" t="s">
        <v>10</v>
      </c>
      <c r="B5" s="21"/>
      <c r="C5" s="20" t="s">
        <v>24</v>
      </c>
      <c r="D5" s="12">
        <v>22500</v>
      </c>
      <c r="E5" s="12" t="s">
        <v>25</v>
      </c>
      <c r="F5" s="15"/>
      <c r="G5" s="4">
        <f>ROUND(D5*F5,2)</f>
        <v>0</v>
      </c>
      <c r="H5" s="15"/>
    </row>
    <row r="6" spans="1:8" x14ac:dyDescent="0.25">
      <c r="A6" s="8"/>
      <c r="B6" s="8"/>
      <c r="C6" s="6"/>
      <c r="D6" s="28" t="s">
        <v>11</v>
      </c>
      <c r="E6" s="29"/>
      <c r="F6" s="30"/>
      <c r="G6" s="14">
        <f>SUM(G5:G5)</f>
        <v>0</v>
      </c>
      <c r="H6" s="1"/>
    </row>
    <row r="7" spans="1:8" ht="15" customHeight="1" x14ac:dyDescent="0.25">
      <c r="A7" s="8"/>
      <c r="B7" s="8"/>
      <c r="C7" s="6"/>
      <c r="D7" s="31" t="s">
        <v>12</v>
      </c>
      <c r="E7" s="32"/>
      <c r="F7" s="33"/>
      <c r="G7" s="13"/>
      <c r="H7" s="1"/>
    </row>
    <row r="8" spans="1:8" ht="15" customHeight="1" x14ac:dyDescent="0.25">
      <c r="A8" s="9"/>
      <c r="B8" s="9"/>
      <c r="C8" s="9"/>
      <c r="D8" s="28" t="s">
        <v>13</v>
      </c>
      <c r="E8" s="29"/>
      <c r="F8" s="30"/>
      <c r="G8" s="11"/>
      <c r="H8" s="1"/>
    </row>
    <row r="9" spans="1:8" ht="15" customHeight="1" x14ac:dyDescent="0.25">
      <c r="A9" s="9"/>
      <c r="B9" s="9"/>
      <c r="C9" s="9"/>
      <c r="D9" s="22"/>
      <c r="E9" s="22"/>
      <c r="G9" s="23"/>
      <c r="H9" s="1"/>
    </row>
    <row r="10" spans="1:8" ht="15" customHeight="1" x14ac:dyDescent="0.25">
      <c r="A10" s="25" t="s">
        <v>23</v>
      </c>
      <c r="B10" s="26"/>
      <c r="C10" s="26"/>
      <c r="D10" s="26"/>
      <c r="E10" s="26"/>
      <c r="F10" s="26"/>
      <c r="G10" s="26"/>
      <c r="H10" s="27"/>
    </row>
    <row r="11" spans="1:8" ht="30.6" customHeight="1" x14ac:dyDescent="0.25">
      <c r="A11" s="7" t="s">
        <v>10</v>
      </c>
      <c r="B11" s="21"/>
      <c r="C11" s="20" t="s">
        <v>26</v>
      </c>
      <c r="D11" s="12">
        <v>1500</v>
      </c>
      <c r="E11" s="12" t="s">
        <v>25</v>
      </c>
      <c r="F11" s="15"/>
      <c r="G11" s="4">
        <f>ROUND(D11*F11,2)</f>
        <v>0</v>
      </c>
      <c r="H11" s="15"/>
    </row>
    <row r="12" spans="1:8" ht="15" customHeight="1" x14ac:dyDescent="0.25">
      <c r="A12" s="9"/>
      <c r="B12" s="9"/>
      <c r="C12" s="9"/>
      <c r="D12" s="28" t="s">
        <v>11</v>
      </c>
      <c r="E12" s="29"/>
      <c r="F12" s="30"/>
      <c r="G12" s="14">
        <f>SUM(G11:G11)</f>
        <v>0</v>
      </c>
      <c r="H12" s="1"/>
    </row>
    <row r="13" spans="1:8" ht="15" customHeight="1" x14ac:dyDescent="0.25">
      <c r="A13" s="9"/>
      <c r="B13" s="9"/>
      <c r="C13" s="9"/>
      <c r="D13" s="31" t="s">
        <v>12</v>
      </c>
      <c r="E13" s="32"/>
      <c r="F13" s="33"/>
      <c r="G13" s="13"/>
      <c r="H13" s="1"/>
    </row>
    <row r="14" spans="1:8" ht="15" customHeight="1" x14ac:dyDescent="0.25">
      <c r="A14" s="9"/>
      <c r="B14" s="9"/>
      <c r="C14" s="9"/>
      <c r="D14" s="28" t="s">
        <v>13</v>
      </c>
      <c r="E14" s="29"/>
      <c r="F14" s="30"/>
      <c r="G14" s="11"/>
      <c r="H14" s="1"/>
    </row>
    <row r="15" spans="1:8" ht="15" customHeight="1" x14ac:dyDescent="0.25">
      <c r="A15" s="9"/>
      <c r="B15" s="9"/>
      <c r="C15" s="9"/>
      <c r="D15" s="22"/>
      <c r="E15" s="22"/>
      <c r="G15" s="23"/>
      <c r="H15" s="1"/>
    </row>
    <row r="16" spans="1:8" ht="30" customHeight="1" x14ac:dyDescent="0.25">
      <c r="A16" s="24" t="s">
        <v>14</v>
      </c>
      <c r="B16" s="24"/>
      <c r="C16" s="24"/>
      <c r="D16" s="24"/>
      <c r="E16" s="24"/>
      <c r="F16" s="24"/>
      <c r="G16" s="24"/>
      <c r="H16" s="24"/>
    </row>
    <row r="17" spans="1:8" ht="14.45" customHeight="1" x14ac:dyDescent="0.25">
      <c r="A17" s="24" t="s">
        <v>15</v>
      </c>
      <c r="B17" s="24"/>
      <c r="C17" s="24"/>
      <c r="D17" s="24"/>
      <c r="E17" s="24"/>
      <c r="F17" s="24"/>
      <c r="G17" s="24"/>
      <c r="H17" s="24"/>
    </row>
    <row r="18" spans="1:8" x14ac:dyDescent="0.25">
      <c r="A18" s="24" t="s">
        <v>16</v>
      </c>
      <c r="B18" s="24"/>
      <c r="C18" s="24"/>
      <c r="D18" s="24"/>
      <c r="E18" s="24"/>
      <c r="F18" s="24"/>
      <c r="G18" s="24"/>
      <c r="H18" s="24"/>
    </row>
    <row r="19" spans="1:8" ht="27.6" customHeight="1" x14ac:dyDescent="0.25">
      <c r="A19" s="24" t="s">
        <v>17</v>
      </c>
      <c r="B19" s="24"/>
      <c r="C19" s="24"/>
      <c r="D19" s="24"/>
      <c r="E19" s="24"/>
      <c r="F19" s="24"/>
      <c r="G19" s="24"/>
      <c r="H19" s="24"/>
    </row>
  </sheetData>
  <mergeCells count="12">
    <mergeCell ref="A19:H19"/>
    <mergeCell ref="A18:H18"/>
    <mergeCell ref="A4:H4"/>
    <mergeCell ref="A16:H16"/>
    <mergeCell ref="A17:H17"/>
    <mergeCell ref="D6:F6"/>
    <mergeCell ref="D7:F7"/>
    <mergeCell ref="D8:F8"/>
    <mergeCell ref="A10:H10"/>
    <mergeCell ref="D12:F12"/>
    <mergeCell ref="D13:F13"/>
    <mergeCell ref="D14:F14"/>
  </mergeCells>
  <conditionalFormatting sqref="D3">
    <cfRule type="cellIs" dxfId="0" priority="1" operator="equal">
      <formula>"Pasirinkti"</formula>
    </cfRule>
  </conditionalFormatting>
  <pageMargins left="0.7" right="0.7" top="0.75" bottom="0.75" header="0.3" footer="0.3"/>
  <pageSetup scale="46" orientation="portrait" r:id="rId1"/>
  <colBreaks count="1" manualBreakCount="1">
    <brk id="10" max="15" man="1"/>
  </colBreaks>
  <extLst>
    <ext xmlns:x14="http://schemas.microsoft.com/office/spreadsheetml/2009/9/main" uri="{CCE6A557-97BC-4b89-ADB6-D9C93CAAB3DF}">
      <x14:dataValidations xmlns:xm="http://schemas.microsoft.com/office/excel/2006/main" count="1">
        <x14:dataValidation type="list" showInputMessage="1" showErrorMessage="1" xr:uid="{0F38F17E-8763-4E56-AA9B-898EC8FD4E63}">
          <x14:formula1>
            <xm:f>Sheet1!$A$1:$A$5</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5472-F7EE-473C-936A-5DEFCCC00E1E}">
  <dimension ref="A1:A5"/>
  <sheetViews>
    <sheetView workbookViewId="0">
      <selection activeCell="E17" sqref="E17"/>
    </sheetView>
  </sheetViews>
  <sheetFormatPr defaultRowHeight="15" x14ac:dyDescent="0.25"/>
  <cols>
    <col min="1" max="1" width="16.42578125" style="9" bestFit="1" customWidth="1"/>
  </cols>
  <sheetData>
    <row r="1" spans="1:1" x14ac:dyDescent="0.25">
      <c r="A1" s="9" t="s">
        <v>5</v>
      </c>
    </row>
    <row r="2" spans="1:1" x14ac:dyDescent="0.25">
      <c r="A2" s="9" t="s">
        <v>18</v>
      </c>
    </row>
    <row r="3" spans="1:1" x14ac:dyDescent="0.25">
      <c r="A3" s="9" t="s">
        <v>19</v>
      </c>
    </row>
    <row r="4" spans="1:1" x14ac:dyDescent="0.25">
      <c r="A4" s="9" t="s">
        <v>20</v>
      </c>
    </row>
    <row r="5" spans="1:1" x14ac:dyDescent="0.25">
      <c r="A5" s="9" t="s">
        <v>21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B44F13FF125C2140A1BFE7A44E2EDFA0" ma:contentTypeVersion="0" ma:contentTypeDescription="Kurkite naują dokumentą." ma:contentTypeScope="" ma:versionID="41765615329d2d7991177bed2249c26d">
  <xsd:schema xmlns:xsd="http://www.w3.org/2001/XMLSchema" xmlns:xs="http://www.w3.org/2001/XMLSchema" xmlns:p="http://schemas.microsoft.com/office/2006/metadata/properties" targetNamespace="http://schemas.microsoft.com/office/2006/metadata/properties" ma:root="true" ma:fieldsID="57c1e6bc384b63d325300cee264cfc9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60E9E5-5ECD-45E8-AF3D-62263F073CA2}">
  <ds:schemaRefs>
    <ds:schemaRef ds:uri="http://purl.org/dc/elements/1.1/"/>
    <ds:schemaRef ds:uri="51d5e2c9-e18c-4408-a31e-423a151c4578"/>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f80a7a53-5fdc-4a0f-8b9e-50f27931d633"/>
    <ds:schemaRef ds:uri="http://www.w3.org/XML/1998/namespace"/>
    <ds:schemaRef ds:uri="http://purl.org/dc/dcmitype/"/>
  </ds:schemaRefs>
</ds:datastoreItem>
</file>

<file path=customXml/itemProps2.xml><?xml version="1.0" encoding="utf-8"?>
<ds:datastoreItem xmlns:ds="http://schemas.openxmlformats.org/officeDocument/2006/customXml" ds:itemID="{C29C0542-4107-4CA3-8612-D79E037B47E3}">
  <ds:schemaRefs>
    <ds:schemaRef ds:uri="http://schemas.microsoft.com/sharepoint/v3/contenttype/forms"/>
  </ds:schemaRefs>
</ds:datastoreItem>
</file>

<file path=customXml/itemProps3.xml><?xml version="1.0" encoding="utf-8"?>
<ds:datastoreItem xmlns:ds="http://schemas.openxmlformats.org/officeDocument/2006/customXml" ds:itemID="{3935B0D1-3516-4B35-8E06-7926F3E6BC2C}"/>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Paslaugos</vt:lpstr>
      <vt:lpstr>Sheet1</vt:lpstr>
      <vt:lpstr>Paslaugos!_ftn1</vt:lpstr>
      <vt:lpstr>Paslaugos!_ftn2</vt:lpstr>
      <vt:lpstr>Paslaugos!Print_Area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Eligijus Abromikas</cp:lastModifiedBy>
  <cp:revision/>
  <cp:lastPrinted>2024-10-28T15:05:37Z</cp:lastPrinted>
  <dcterms:created xsi:type="dcterms:W3CDTF">2023-08-16T05:10:24Z</dcterms:created>
  <dcterms:modified xsi:type="dcterms:W3CDTF">2025-10-01T08:40:40Z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0x010100B44F13FF125C2140A1BFE7A44E2EDFA0</vt:lpwstr>
  </property>
  <property fmtid="{D5CDD505-2E9C-101B-9397-08002B2CF9AE}" pid="10" name="MediaServiceImageTags">
    <vt:lpwstr/>
  </property>
</Properties>
</file>