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6. PIRKIMAI\1. EDGARO\2025\12. Apytalaukio dvaro sodybos rūmų avarinės būklės likvidavimo darbai\pirkimui dokumentai\2025-10-07-01\"/>
    </mc:Choice>
  </mc:AlternateContent>
  <xr:revisionPtr revIDLastSave="0" documentId="13_ncr:1_{74BF0752-30E5-4E06-8EDA-DA983739D539}" xr6:coauthVersionLast="47" xr6:coauthVersionMax="47" xr10:uidLastSave="{00000000-0000-0000-0000-000000000000}"/>
  <bookViews>
    <workbookView xWindow="2055" yWindow="2175" windowWidth="18450" windowHeight="15345" xr2:uid="{800ACFDB-8D28-470E-8F48-12DCD0C172BE}"/>
  </bookViews>
  <sheets>
    <sheet name="Sheet1" sheetId="1" r:id="rId1"/>
    <sheet name="Sheet2" sheetId="2" r:id="rId2"/>
    <sheet name="Sheet3" sheetId="3" r:id="rId3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4" i="1" l="1"/>
  <c r="G23" i="1"/>
  <c r="G18" i="1"/>
  <c r="G19" i="1"/>
  <c r="G20" i="1"/>
  <c r="G21" i="1"/>
  <c r="G36" i="1" l="1"/>
  <c r="G37" i="1" s="1"/>
  <c r="G38" i="1" s="1"/>
</calcChain>
</file>

<file path=xl/sharedStrings.xml><?xml version="1.0" encoding="utf-8"?>
<sst xmlns="http://schemas.openxmlformats.org/spreadsheetml/2006/main" count="52" uniqueCount="35">
  <si>
    <t>Sąm.</t>
  </si>
  <si>
    <t>eil.</t>
  </si>
  <si>
    <t>Darbo</t>
  </si>
  <si>
    <t>kodas</t>
  </si>
  <si>
    <t>Darbų ir išlaidų</t>
  </si>
  <si>
    <t>aprašymai</t>
  </si>
  <si>
    <t>Mato</t>
  </si>
  <si>
    <t>vnt</t>
  </si>
  <si>
    <t xml:space="preserve">Kaina EUR       </t>
  </si>
  <si>
    <t>Vieneto kaina</t>
  </si>
  <si>
    <t>Iš viso</t>
  </si>
  <si>
    <t>m2</t>
  </si>
  <si>
    <t xml:space="preserve">                         Skyriuje      1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</si>
  <si>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</si>
  <si>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</si>
  <si>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</si>
  <si>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 xml:space="preserve">                                                                      </t>
  </si>
  <si>
    <t>m3</t>
  </si>
  <si>
    <t>Sugriuvusių medinių konstrukcijų išardymas</t>
  </si>
  <si>
    <t>Statybinio laužo ir įvairių šiukšlių išvalymas per tris aukštus išnešant į lauką rankiniu būdu</t>
  </si>
  <si>
    <t xml:space="preserve">Perdangos sluoksnių išardymas ir balkių būklės vertinimas </t>
  </si>
  <si>
    <t>Pavojingų supuvusių balkių keitimas naujais</t>
  </si>
  <si>
    <t>Antro aukšto vaikščiojimo tako formavimas iš medienos</t>
  </si>
  <si>
    <t>Stogo konstrukcijų tvirtinimas atrement įlūžusiose vietose per visus aukštus vertikaliai</t>
  </si>
  <si>
    <t>Medinių balkių įrengimas perdangos konstrukcijoms atremti horizontaliai 150x150 mm storio balkiais</t>
  </si>
  <si>
    <t>Praėjimo tako įrengimas virš avarinės įlūžusios perdangoa 2-3 aukšto</t>
  </si>
  <si>
    <t>UŽSAKOVAS         Kėdainių rajono savivaldybės administracija</t>
  </si>
  <si>
    <t>ORIENTACINIS DARBŲ  KIEKIŲ  ŽINIARAŠTIS</t>
  </si>
  <si>
    <t>Žiniaraštis           APYTALAUKIO DVARO SODYBOS RŪMŲ (U.K. KVR 981) AVARINĖS BŪKLĖS PADARINIŲ ŠALINIMO IR KONSTRUKCIJŲ IŠRAMSTYMO DARBAI</t>
  </si>
  <si>
    <t>Statinys                Vilainių seniūnija</t>
  </si>
  <si>
    <t>orientacinis kiekis</t>
  </si>
  <si>
    <t>Supuvusios, apdegusios medienos ir kitų statybinių šiukšlių išvežimas pakraunant rankomis</t>
  </si>
  <si>
    <t>t</t>
  </si>
  <si>
    <t>Perdangos konstrukcijų atramstymas medinėmis dalimis 150x150</t>
  </si>
  <si>
    <t xml:space="preserve">Medinių konstrukcijų medienos impregnavimas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</si>
</sst>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??0.0?????;\-?0.0?????;?"/>
    <numFmt numFmtId="165" formatCode="??????0.0???;\-?????0.0???;?"/>
    <numFmt numFmtId="166" formatCode="????????0.0?;\-???????0.0?;?"/>
  </numFmts>
  <fonts count="12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color theme="1"/>
      <name val="Arial Baltic"/>
      <charset val="186"/>
    </font>
    <font>
      <sz val="9"/>
      <color theme="1"/>
      <name val="Arial Baltic"/>
      <charset val="186"/>
    </font>
    <font>
      <b/>
      <sz val="9"/>
      <color theme="1"/>
      <name val="Arial Baltic"/>
      <charset val="186"/>
    </font>
    <font>
      <b/>
      <sz val="8"/>
      <color theme="1"/>
      <name val="Arial Baltic"/>
      <charset val="186"/>
    </font>
    <font>
      <sz val="8"/>
      <color theme="1"/>
      <name val="Arial"/>
      <family val="2"/>
      <charset val="186"/>
    </font>
    <font>
      <sz val="8"/>
      <color theme="1"/>
      <name val="MonospaceLT"/>
    </font>
    <font>
      <sz val="9"/>
      <color theme="1"/>
      <name val="Calibri"/>
      <family val="2"/>
      <charset val="186"/>
      <scheme val="minor"/>
    </font>
    <font>
      <b/>
      <sz val="10"/>
      <name val="Arial"/>
      <family val="2"/>
    </font>
    <font>
      <b/>
      <sz val="12"/>
      <name val="Arial Baltic"/>
      <charset val="186"/>
    </font>
    <font>
      <sz val="8"/>
      <name val="MonospaceLT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1" xfId="0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2" fillId="0" borderId="0" xfId="0" applyFont="1" applyAlignment="1">
      <alignment vertical="top" wrapText="1"/>
    </xf>
    <xf numFmtId="0" fontId="5" fillId="0" borderId="0" xfId="0" applyFont="1" applyAlignment="1">
      <alignment horizontal="right" vertical="top"/>
    </xf>
    <xf numFmtId="164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165" fontId="7" fillId="0" borderId="0" xfId="0" applyNumberFormat="1" applyFont="1" applyAlignment="1">
      <alignment vertical="top"/>
    </xf>
    <xf numFmtId="166" fontId="7" fillId="0" borderId="0" xfId="0" applyNumberFormat="1" applyFont="1" applyAlignment="1">
      <alignment vertical="top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11" fillId="0" borderId="0" xfId="0" applyNumberFormat="1" applyFont="1" applyAlignment="1">
      <alignment vertical="top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F1C65-5E7D-4D38-BF6E-C44A80A82024}">
  <dimension ref="A2:I53"/>
  <sheetViews>
    <sheetView tabSelected="1" topLeftCell="A11" zoomScale="130" zoomScaleNormal="130" workbookViewId="0">
      <selection activeCell="E23" sqref="E23"/>
    </sheetView>
  </sheetViews>
  <sheetFormatPr defaultRowHeight="15"/>
  <cols>
    <col min="1" max="1" width="4" customWidth="1"/>
    <col min="2" max="2" width="10.5703125" customWidth="1"/>
    <col min="3" max="3" width="36.140625" customWidth="1"/>
    <col min="4" max="4" width="5" customWidth="1"/>
    <col min="5" max="5" width="14.85546875" customWidth="1"/>
    <col min="6" max="6" width="12.7109375" customWidth="1"/>
    <col min="7" max="7" width="15.42578125" customWidth="1"/>
  </cols>
  <sheetData>
    <row r="2" spans="1:9" ht="15.75">
      <c r="D2" s="17"/>
      <c r="E2" s="18" t="s">
        <v>27</v>
      </c>
    </row>
    <row r="3" spans="1:9">
      <c r="C3" s="36"/>
      <c r="D3" s="37"/>
      <c r="E3" s="37"/>
      <c r="F3" s="37"/>
    </row>
    <row r="5" spans="1:9">
      <c r="A5" s="38" t="s">
        <v>26</v>
      </c>
      <c r="B5" s="39"/>
      <c r="C5" s="39"/>
      <c r="D5" s="39"/>
      <c r="E5" s="39"/>
      <c r="F5" s="39"/>
      <c r="G5" s="39"/>
    </row>
    <row r="6" spans="1:9">
      <c r="A6" s="39"/>
      <c r="B6" s="39"/>
      <c r="C6" s="39"/>
      <c r="D6" s="39"/>
      <c r="E6" s="39"/>
      <c r="F6" s="39"/>
      <c r="G6" s="39"/>
    </row>
    <row r="7" spans="1:9">
      <c r="A7" s="38" t="s">
        <v>29</v>
      </c>
      <c r="B7" s="39"/>
      <c r="C7" s="39"/>
      <c r="D7" s="39"/>
      <c r="E7" s="39"/>
      <c r="F7" s="39"/>
      <c r="G7" s="39"/>
    </row>
    <row r="8" spans="1:9">
      <c r="A8" s="39"/>
      <c r="B8" s="39"/>
      <c r="C8" s="39"/>
      <c r="D8" s="39"/>
      <c r="E8" s="39"/>
      <c r="F8" s="39"/>
      <c r="G8" s="39"/>
    </row>
    <row r="9" spans="1:9">
      <c r="A9" s="38" t="s">
        <v>28</v>
      </c>
      <c r="B9" s="39"/>
      <c r="C9" s="39"/>
      <c r="D9" s="39"/>
      <c r="E9" s="39"/>
      <c r="F9" s="39"/>
      <c r="G9" s="39"/>
    </row>
    <row r="10" spans="1:9">
      <c r="A10" s="39"/>
      <c r="B10" s="39"/>
      <c r="C10" s="39"/>
      <c r="D10" s="39"/>
      <c r="E10" s="39"/>
      <c r="F10" s="39"/>
      <c r="G10" s="39"/>
    </row>
    <row r="11" spans="1:9">
      <c r="A11" s="34"/>
      <c r="B11" s="35"/>
      <c r="C11" s="3"/>
      <c r="D11" s="32"/>
      <c r="E11" s="33"/>
      <c r="F11" s="33"/>
      <c r="G11" s="33"/>
    </row>
    <row r="12" spans="1:9">
      <c r="A12" s="4" t="s">
        <v>0</v>
      </c>
      <c r="B12" s="4" t="s">
        <v>2</v>
      </c>
      <c r="C12" s="4" t="s">
        <v>4</v>
      </c>
      <c r="D12" s="6" t="s">
        <v>6</v>
      </c>
      <c r="E12" s="21" t="s">
        <v>30</v>
      </c>
      <c r="F12" s="23" t="s">
        <v>8</v>
      </c>
      <c r="G12" s="24"/>
    </row>
    <row r="13" spans="1:9">
      <c r="A13" s="5" t="s">
        <v>1</v>
      </c>
      <c r="B13" s="5" t="s">
        <v>3</v>
      </c>
      <c r="C13" s="5" t="s">
        <v>5</v>
      </c>
      <c r="D13" s="7" t="s">
        <v>7</v>
      </c>
      <c r="E13" s="22"/>
      <c r="F13" s="9" t="s">
        <v>9</v>
      </c>
      <c r="G13" s="8" t="s">
        <v>10</v>
      </c>
    </row>
    <row r="14" spans="1:9">
      <c r="A14" s="12"/>
      <c r="B14" s="12">
        <v>1</v>
      </c>
      <c r="C14" s="25">
        <v>1</v>
      </c>
      <c r="D14" s="26"/>
      <c r="E14" s="26"/>
      <c r="F14" s="26"/>
      <c r="G14" s="26"/>
    </row>
    <row r="15" spans="1:9">
      <c r="C15" s="27"/>
      <c r="D15" s="27"/>
      <c r="E15" s="27"/>
      <c r="F15" s="27"/>
      <c r="G15" s="27"/>
    </row>
    <row r="16" spans="1:9" ht="24">
      <c r="A16" s="11">
        <v>1</v>
      </c>
      <c r="B16" s="1"/>
      <c r="C16" s="2" t="s">
        <v>18</v>
      </c>
      <c r="D16" s="1" t="s">
        <v>17</v>
      </c>
      <c r="E16" s="13">
        <v>7.5</v>
      </c>
      <c r="F16" s="15"/>
      <c r="G16" s="16"/>
      <c r="H16" s="10"/>
      <c r="I16" s="10"/>
    </row>
    <row r="17" spans="1:9" ht="36">
      <c r="A17" s="11">
        <v>2</v>
      </c>
      <c r="B17" s="1"/>
      <c r="C17" s="2" t="s">
        <v>19</v>
      </c>
      <c r="D17" s="1" t="s">
        <v>17</v>
      </c>
      <c r="E17" s="13">
        <v>30</v>
      </c>
      <c r="F17" s="15"/>
      <c r="G17" s="16"/>
      <c r="H17" s="10"/>
      <c r="I17" s="10"/>
    </row>
    <row r="18" spans="1:9" ht="24">
      <c r="A18" s="11">
        <v>3</v>
      </c>
      <c r="B18" s="1"/>
      <c r="C18" s="2" t="s">
        <v>20</v>
      </c>
      <c r="D18" s="1" t="s">
        <v>11</v>
      </c>
      <c r="E18" s="13">
        <v>85.85</v>
      </c>
      <c r="F18" s="15"/>
      <c r="G18" s="16">
        <f t="shared" ref="G18:G24" si="0">E18*F18</f>
        <v>0</v>
      </c>
      <c r="H18" s="10"/>
      <c r="I18" s="10"/>
    </row>
    <row r="19" spans="1:9" ht="24">
      <c r="A19" s="11">
        <v>4</v>
      </c>
      <c r="B19" s="1"/>
      <c r="C19" s="2" t="s">
        <v>21</v>
      </c>
      <c r="D19" s="1" t="s">
        <v>17</v>
      </c>
      <c r="E19" s="13">
        <v>2.69</v>
      </c>
      <c r="F19" s="15"/>
      <c r="G19" s="16">
        <f t="shared" si="0"/>
        <v>0</v>
      </c>
      <c r="H19" s="10"/>
      <c r="I19" s="10"/>
    </row>
    <row r="20" spans="1:9" ht="24">
      <c r="A20" s="11">
        <v>5</v>
      </c>
      <c r="B20" s="1"/>
      <c r="C20" s="2" t="s">
        <v>33</v>
      </c>
      <c r="D20" s="1" t="s">
        <v>17</v>
      </c>
      <c r="E20" s="19">
        <v>3.2</v>
      </c>
      <c r="F20" s="15"/>
      <c r="G20" s="16">
        <f t="shared" si="0"/>
        <v>0</v>
      </c>
      <c r="H20" s="10"/>
      <c r="I20" s="10"/>
    </row>
    <row r="21" spans="1:9" ht="24">
      <c r="A21" s="11">
        <v>6</v>
      </c>
      <c r="B21" s="1"/>
      <c r="C21" s="2" t="s">
        <v>22</v>
      </c>
      <c r="D21" s="1" t="s">
        <v>11</v>
      </c>
      <c r="E21" s="13">
        <v>15.83</v>
      </c>
      <c r="F21" s="15"/>
      <c r="G21" s="16">
        <f t="shared" si="0"/>
        <v>0</v>
      </c>
      <c r="H21" s="10"/>
      <c r="I21" s="10"/>
    </row>
    <row r="22" spans="1:9" ht="36">
      <c r="A22" s="11">
        <v>7</v>
      </c>
      <c r="B22" s="1"/>
      <c r="C22" s="2" t="s">
        <v>23</v>
      </c>
      <c r="D22" s="1" t="s">
        <v>17</v>
      </c>
      <c r="E22" s="13">
        <v>2.9</v>
      </c>
      <c r="F22" s="15"/>
      <c r="G22" s="16"/>
      <c r="H22" s="10"/>
      <c r="I22" s="10"/>
    </row>
    <row r="23" spans="1:9" ht="36">
      <c r="A23" s="11">
        <v>8</v>
      </c>
      <c r="B23" s="1"/>
      <c r="C23" s="2" t="s">
        <v>24</v>
      </c>
      <c r="D23" s="1" t="s">
        <v>17</v>
      </c>
      <c r="E23" s="13">
        <v>3.2</v>
      </c>
      <c r="F23" s="15"/>
      <c r="G23" s="16">
        <f t="shared" si="0"/>
        <v>0</v>
      </c>
      <c r="H23" s="10"/>
      <c r="I23" s="10"/>
    </row>
    <row r="24" spans="1:9" ht="24">
      <c r="A24" s="11">
        <v>9</v>
      </c>
      <c r="B24" s="1"/>
      <c r="C24" s="2" t="s">
        <v>25</v>
      </c>
      <c r="D24" s="1" t="s">
        <v>11</v>
      </c>
      <c r="E24" s="13">
        <v>10</v>
      </c>
      <c r="F24" s="15"/>
      <c r="G24" s="16">
        <f t="shared" si="0"/>
        <v>0</v>
      </c>
      <c r="H24" s="10"/>
      <c r="I24" s="10"/>
    </row>
    <row r="25" spans="1:9" ht="36">
      <c r="A25" s="11">
        <v>10</v>
      </c>
      <c r="B25" s="1"/>
      <c r="C25" s="2" t="s">
        <v>31</v>
      </c>
      <c r="D25" s="1" t="s">
        <v>32</v>
      </c>
      <c r="E25" s="13">
        <v>15</v>
      </c>
      <c r="F25" s="15"/>
      <c r="G25" s="16"/>
      <c r="H25" s="10"/>
      <c r="I25" s="10"/>
    </row>
    <row r="26" spans="1:9" ht="24">
      <c r="A26" s="11"/>
      <c r="B26" s="1"/>
      <c r="C26" s="2" t="s">
        <v>34</v>
      </c>
      <c r="D26" s="1" t="s">
        <v>17</v>
      </c>
      <c r="E26" s="13">
        <v>6</v>
      </c>
      <c r="F26" s="15"/>
      <c r="G26" s="16"/>
      <c r="H26" s="10"/>
      <c r="I26" s="10"/>
    </row>
    <row r="27" spans="1:9">
      <c r="A27" s="11"/>
      <c r="B27" s="1"/>
      <c r="C27" s="2"/>
      <c r="D27" s="1"/>
      <c r="E27" s="13"/>
      <c r="F27" s="15"/>
      <c r="G27" s="16"/>
      <c r="H27" s="10"/>
      <c r="I27" s="10"/>
    </row>
    <row r="28" spans="1:9">
      <c r="A28" s="11"/>
      <c r="B28" s="1"/>
      <c r="C28" s="2"/>
      <c r="D28" s="1"/>
      <c r="E28" s="13"/>
      <c r="F28" s="15"/>
      <c r="G28" s="16"/>
      <c r="H28" s="10"/>
      <c r="I28" s="10"/>
    </row>
    <row r="29" spans="1:9">
      <c r="A29" s="11"/>
      <c r="B29" s="1"/>
      <c r="C29" s="2"/>
      <c r="D29" s="1"/>
      <c r="E29" s="13"/>
      <c r="F29" s="15"/>
      <c r="G29" s="16"/>
      <c r="H29" s="10"/>
      <c r="I29" s="10"/>
    </row>
    <row r="30" spans="1:9">
      <c r="A30" s="11"/>
      <c r="B30" s="1"/>
      <c r="C30" s="2"/>
      <c r="D30" s="1"/>
      <c r="E30" s="13"/>
      <c r="F30" s="15"/>
      <c r="G30" s="16"/>
      <c r="H30" s="10"/>
      <c r="I30" s="10"/>
    </row>
    <row r="31" spans="1:9">
      <c r="A31" s="11"/>
      <c r="B31" s="1"/>
      <c r="C31" s="2"/>
      <c r="D31" s="1"/>
      <c r="E31" s="13"/>
      <c r="F31" s="15"/>
      <c r="G31" s="16"/>
      <c r="H31" s="10"/>
      <c r="I31" s="10"/>
    </row>
    <row r="32" spans="1:9">
      <c r="A32" s="11"/>
      <c r="B32" s="1"/>
      <c r="C32" s="2"/>
      <c r="D32" s="1"/>
      <c r="E32" s="13"/>
      <c r="F32" s="15"/>
      <c r="G32" s="16"/>
      <c r="H32" s="10"/>
      <c r="I32" s="10"/>
    </row>
    <row r="33" spans="1:9">
      <c r="A33" s="11"/>
      <c r="B33" s="1"/>
      <c r="C33" s="2"/>
      <c r="D33" s="1"/>
      <c r="E33" s="13"/>
      <c r="F33" s="15"/>
      <c r="G33" s="16"/>
      <c r="H33" s="10"/>
      <c r="I33" s="10"/>
    </row>
    <row r="34" spans="1:9">
      <c r="A34" s="11"/>
      <c r="B34" s="1"/>
      <c r="C34" s="2"/>
      <c r="D34" s="1"/>
      <c r="E34" s="13"/>
      <c r="F34" s="15"/>
      <c r="G34" s="16"/>
      <c r="H34" s="10"/>
      <c r="I34" s="10"/>
    </row>
    <row r="35" spans="1:9">
      <c r="A35" s="11"/>
      <c r="B35" s="11"/>
      <c r="C35" s="28" t="s">
        <v>12</v>
      </c>
      <c r="D35" s="29"/>
      <c r="E35" s="29"/>
      <c r="F35" s="14"/>
      <c r="G35" s="16"/>
    </row>
    <row r="36" spans="1:9">
      <c r="A36" s="11"/>
      <c r="B36" s="11"/>
      <c r="C36" s="28" t="s">
        <v>13</v>
      </c>
      <c r="D36" s="29"/>
      <c r="E36" s="29"/>
      <c r="F36" s="14"/>
      <c r="G36" s="16">
        <f>G35</f>
        <v>0</v>
      </c>
    </row>
    <row r="37" spans="1:9">
      <c r="A37" s="11"/>
      <c r="B37" s="11"/>
      <c r="C37" s="30" t="s">
        <v>14</v>
      </c>
      <c r="D37" s="31"/>
      <c r="E37" s="31"/>
      <c r="F37" s="14"/>
      <c r="G37" s="16">
        <f>G36*0.21</f>
        <v>0</v>
      </c>
    </row>
    <row r="38" spans="1:9">
      <c r="A38" s="11"/>
      <c r="B38" s="11"/>
      <c r="C38" s="28" t="s">
        <v>15</v>
      </c>
      <c r="D38" s="29"/>
      <c r="E38" s="29"/>
      <c r="F38" s="14"/>
      <c r="G38" s="16">
        <f>G36+G37</f>
        <v>0</v>
      </c>
    </row>
    <row r="40" spans="1:9">
      <c r="B40" s="20"/>
      <c r="C40" s="20"/>
      <c r="D40" s="20"/>
      <c r="E40" s="20"/>
      <c r="F40" s="20"/>
      <c r="G40" s="20"/>
    </row>
    <row r="41" spans="1:9">
      <c r="B41" s="20"/>
      <c r="C41" s="20"/>
      <c r="D41" s="20"/>
      <c r="E41" s="20"/>
      <c r="F41" s="20"/>
      <c r="G41" s="20"/>
    </row>
    <row r="43" spans="1:9">
      <c r="B43" s="20" t="s">
        <v>16</v>
      </c>
      <c r="C43" s="20"/>
      <c r="D43" s="20"/>
      <c r="E43" s="20"/>
      <c r="F43" s="20"/>
      <c r="G43" s="20"/>
    </row>
    <row r="44" spans="1:9">
      <c r="B44" s="20" t="s">
        <v>16</v>
      </c>
      <c r="C44" s="20"/>
      <c r="D44" s="20"/>
      <c r="E44" s="20"/>
      <c r="F44" s="20"/>
      <c r="G44" s="20"/>
    </row>
    <row r="45" spans="1:9">
      <c r="B45" s="20" t="s">
        <v>16</v>
      </c>
      <c r="C45" s="20"/>
      <c r="D45" s="20"/>
      <c r="E45" s="20"/>
      <c r="F45" s="20"/>
      <c r="G45" s="20"/>
    </row>
    <row r="46" spans="1:9">
      <c r="B46" s="20" t="s">
        <v>16</v>
      </c>
      <c r="C46" s="20"/>
      <c r="D46" s="20"/>
      <c r="E46" s="20"/>
      <c r="F46" s="20"/>
      <c r="G46" s="20"/>
    </row>
    <row r="47" spans="1:9">
      <c r="B47" s="20" t="s">
        <v>16</v>
      </c>
      <c r="C47" s="20"/>
      <c r="D47" s="20"/>
      <c r="E47" s="20"/>
      <c r="F47" s="20"/>
      <c r="G47" s="20"/>
    </row>
    <row r="48" spans="1:9">
      <c r="B48" s="20" t="s">
        <v>16</v>
      </c>
      <c r="C48" s="20"/>
      <c r="D48" s="20"/>
      <c r="E48" s="20"/>
      <c r="F48" s="20"/>
      <c r="G48" s="20"/>
    </row>
    <row r="49" spans="1:7">
      <c r="B49" s="20" t="s">
        <v>16</v>
      </c>
      <c r="C49" s="20"/>
      <c r="D49" s="20"/>
      <c r="E49" s="20"/>
      <c r="F49" s="20"/>
      <c r="G49" s="20"/>
    </row>
    <row r="50" spans="1:7">
      <c r="B50" s="20" t="s">
        <v>16</v>
      </c>
      <c r="C50" s="20"/>
      <c r="D50" s="20"/>
      <c r="E50" s="20"/>
      <c r="F50" s="20"/>
      <c r="G50" s="20"/>
    </row>
    <row r="51" spans="1:7">
      <c r="B51" s="20" t="s">
        <v>16</v>
      </c>
      <c r="C51" s="20"/>
      <c r="D51" s="20"/>
      <c r="E51" s="20"/>
      <c r="F51" s="20"/>
      <c r="G51" s="20"/>
    </row>
    <row r="52" spans="1:7">
      <c r="B52" s="20" t="s">
        <v>16</v>
      </c>
      <c r="C52" s="20"/>
      <c r="D52" s="20"/>
      <c r="E52" s="20"/>
      <c r="F52" s="20"/>
      <c r="G52" s="20"/>
    </row>
    <row r="53" spans="1:7">
      <c r="A53" s="3"/>
      <c r="B53" s="3"/>
      <c r="C53" s="3"/>
      <c r="D53" s="3"/>
      <c r="E53" s="3"/>
      <c r="F53" s="3"/>
      <c r="G53" s="3"/>
    </row>
  </sheetData>
  <mergeCells count="25">
    <mergeCell ref="D11:G11"/>
    <mergeCell ref="A11:B11"/>
    <mergeCell ref="C3:F3"/>
    <mergeCell ref="A5:G6"/>
    <mergeCell ref="A7:G8"/>
    <mergeCell ref="A9:G10"/>
    <mergeCell ref="B45:G45"/>
    <mergeCell ref="E12:E13"/>
    <mergeCell ref="F12:G12"/>
    <mergeCell ref="C14:G15"/>
    <mergeCell ref="C35:E35"/>
    <mergeCell ref="C36:E36"/>
    <mergeCell ref="C37:E37"/>
    <mergeCell ref="C38:E38"/>
    <mergeCell ref="B40:G40"/>
    <mergeCell ref="B41:G41"/>
    <mergeCell ref="B43:G43"/>
    <mergeCell ref="B44:G44"/>
    <mergeCell ref="B52:G52"/>
    <mergeCell ref="B46:G46"/>
    <mergeCell ref="B47:G47"/>
    <mergeCell ref="B48:G48"/>
    <mergeCell ref="B49:G49"/>
    <mergeCell ref="B50:G50"/>
    <mergeCell ref="B51:G51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B8EE9-83E6-4F20-95DC-DF0D061D5841}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D0713-5DAD-4534-900F-3FE1CCB2E6C6}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Uab"SISTELA"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Edgaras Jasenka</cp:lastModifiedBy>
  <cp:lastPrinted>2025-09-24T14:49:23Z</cp:lastPrinted>
  <dcterms:created xsi:type="dcterms:W3CDTF">2010-02-09T07:20:51Z</dcterms:created>
  <dcterms:modified xsi:type="dcterms:W3CDTF">2025-10-10T11:11:51Z</dcterms:modified>
</cp:coreProperties>
</file>