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totojas\Desktop\Metrologinė patikra 2025-09\"/>
    </mc:Choice>
  </mc:AlternateContent>
  <xr:revisionPtr revIDLastSave="0" documentId="13_ncr:1_{BC112719-D958-49F9-8E12-62D2488B9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38" i="1" l="1"/>
  <c r="G40" i="1" s="1"/>
  <c r="G39" i="1" s="1"/>
</calcChain>
</file>

<file path=xl/sharedStrings.xml><?xml version="1.0" encoding="utf-8"?>
<sst xmlns="http://schemas.openxmlformats.org/spreadsheetml/2006/main" count="88" uniqueCount="67">
  <si>
    <t>Vandens kokybės analizatorius.Multimeter-Ph/Mv/ec/Sal/TDS/O2</t>
  </si>
  <si>
    <t>Vandens kokybės analizatorius/oksimetras</t>
  </si>
  <si>
    <t>Elektroninės svarstyklės,  iki 30 kg</t>
  </si>
  <si>
    <t xml:space="preserve">Elektroninės svarstyklės,  iki 50 kg. </t>
  </si>
  <si>
    <t xml:space="preserve">Elektroninės svarstyklės,  iki 150 kg. </t>
  </si>
  <si>
    <t xml:space="preserve">Ruletės iki 5 m. </t>
  </si>
  <si>
    <t xml:space="preserve">Ruletės iki 10 m. </t>
  </si>
  <si>
    <t>Ruletės iki 50 m.</t>
  </si>
  <si>
    <t>Liniuotė  iki 1 m.</t>
  </si>
  <si>
    <t>Liniuotė iki 1 m. kalibravimas</t>
  </si>
  <si>
    <t xml:space="preserve">Niveliacijai skirtas teleskopinis matuoklis (liniuotė) iki 4 m. </t>
  </si>
  <si>
    <t>Niveliacijai skirtas teleskopinis matuoklis (liniuotė) iki 5 m</t>
  </si>
  <si>
    <t xml:space="preserve">Atstumo matavimui skirtas lazerinis tolimatis iki 50 m. </t>
  </si>
  <si>
    <t xml:space="preserve">Alkotesteris, veikiantis elektrocheminiu principu </t>
  </si>
  <si>
    <t>Optinis nivelyras</t>
  </si>
  <si>
    <t>Elektroninis tacheometras</t>
  </si>
  <si>
    <t xml:space="preserve">Žerglės (slankmatis), skirtų medžių diametrui matuoti  </t>
  </si>
  <si>
    <t>Juosta, kurios ilgis iki 50 m.</t>
  </si>
  <si>
    <t xml:space="preserve">Pakabinamos svarstyklės iki 15 kg.  </t>
  </si>
  <si>
    <t>Skaitmeninis mikrometras  kalibravimas</t>
  </si>
  <si>
    <t>Dujų analizatoriai, tinkantys matuoti transporto priemonių vidaus degimo variklių išmetimo dujas</t>
  </si>
  <si>
    <t>Eil. Nr.</t>
  </si>
  <si>
    <r>
      <t>Matavimo prietaiso pavadinimas</t>
    </r>
    <r>
      <rPr>
        <sz val="12"/>
        <color theme="1"/>
        <rFont val="Times New Roman"/>
        <family val="1"/>
      </rPr>
      <t xml:space="preserve"> </t>
    </r>
  </si>
  <si>
    <t>Mato vienetas</t>
  </si>
  <si>
    <t>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</si>
  <si>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</si>
  <si>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</si>
  <si>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</si>
  <si>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</si>
  <si>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</si>
  <si>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</si>
  <si>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</si>
  <si>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</si>
  <si>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</si>
  <si>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</si>
  <si>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</si>
  <si>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</si>
  <si>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</si>
  <si>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</si>
  <si>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</si>
  <si>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</si>
  <si>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</si>
  <si>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</si>
  <si>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</si>
  <si>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</si>
  <si>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</si>
  <si>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Pasiūlymo priedas "Įkainiai"  </t>
  </si>
  <si>
    <t>Aplinkos apsaugos departamentui prie Aplinkos ministerijos</t>
  </si>
  <si>
    <t>____________________</t>
  </si>
  <si>
    <t>(Data)</t>
  </si>
  <si>
    <t>(Vieta)</t>
  </si>
  <si>
    <t>Tiekėjo pavadinimas</t>
  </si>
  <si>
    <t>Įmonės kodas</t>
  </si>
  <si>
    <t>Mes siūlome šiuos paslaugų įkainius:</t>
  </si>
  <si>
    <t>1 lentelė</t>
  </si>
  <si>
    <t>PVM 21%</t>
  </si>
  <si>
    <t>Pasiūlymo kaina Eur Be PVM</t>
  </si>
  <si>
    <t>Pasiūlymo kaina EUR su PVM*</t>
  </si>
  <si>
    <t>Viso įkainis Eur be PVM           (4 x 5)=6</t>
  </si>
  <si>
    <r>
      <t>DĖL “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MATAVIMO PRIETAISŲ METROLOGINĖ PATIKRA” PIRKIMO</t>
    </r>
  </si>
  <si>
    <r>
      <t xml:space="preserve">1 vnt. paslaugos įkainis Eur be PVM          </t>
    </r>
    <r>
      <rPr>
        <b/>
        <sz val="12"/>
        <color rgb="FFFF0000"/>
        <rFont val="Times New Roman"/>
        <family val="1"/>
      </rPr>
      <t>(pildo tiekėjas)</t>
    </r>
  </si>
  <si>
    <t>Pastaba: tiekėjai pildo tik F (5) stulpelį</t>
  </si>
  <si>
    <t xml:space="preserve">Per didele ir nepriimtina pasiūlymo kaina bus laikoma, jei tiekėjo pasiūlymo kaina bus didesnė nei 15702,48 Eur be PVM, 19000,00 Eur su PVM. </t>
  </si>
  <si>
    <t>Jei tiekėjas ne PVM mokėtojas - per didele ir nepriimtina pasiūlymo kaina bus laikoma, jei tiekėjo pasiūlymo kaina bus didesnė nei 19000,00 Eur be PVM. Tokie pasiūlymai bus atmetami.</t>
  </si>
  <si>
    <t>Pirkimui skirta lėšų suma - 15702,48 Eur be PVM, 19000,00 Eur su PVM.</t>
  </si>
  <si>
    <t>* Nurodyti preliminarūs lyginamieji paslaugų kiekiai, kurie bus naudojami tik pasiūlymų vertinimui ir nebus laikomi maksimaliais</t>
  </si>
  <si>
    <t>Preliminarus paslaugų kiekis 36 mėnesių laikotarpiui*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</si>
</sst>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0" fillId="0" borderId="11" xfId="0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12" xfId="0" applyFont="1" applyBorder="1"/>
    <xf numFmtId="0" fontId="3" fillId="0" borderId="13" xfId="0" applyFont="1" applyBorder="1"/>
    <xf numFmtId="0" fontId="13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7" fillId="0" borderId="0" xfId="0" applyFont="1"/>
    <xf numFmtId="0" fontId="16" fillId="0" borderId="0" xfId="0" applyFont="1"/>
    <xf numFmtId="0" fontId="7" fillId="0" borderId="0" xfId="0" applyFont="1" applyAlignment="1">
      <alignment horizontal="right" wrapText="1"/>
    </xf>
    <xf numFmtId="0" fontId="3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horizontal="right" vertical="center" indent="1"/>
    </xf>
    <xf numFmtId="0" fontId="3" fillId="0" borderId="16" xfId="0" applyFont="1" applyBorder="1" applyAlignment="1">
      <alignment horizontal="right" vertical="center" inden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52"/>
    </xf>
    <xf numFmtId="0" fontId="3" fillId="0" borderId="20" xfId="0" applyFont="1" applyBorder="1" applyAlignment="1">
      <alignment horizontal="left" vertical="center" wrapText="1" indent="52"/>
    </xf>
    <xf numFmtId="0" fontId="3" fillId="0" borderId="21" xfId="0" applyFont="1" applyBorder="1" applyAlignment="1">
      <alignment horizontal="left" vertical="center" wrapText="1" indent="52"/>
    </xf>
    <xf numFmtId="0" fontId="11" fillId="0" borderId="2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" fillId="0" borderId="7" xfId="0" applyFont="1" applyBorder="1" applyAlignment="1">
      <alignment horizontal="center" vertical="top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5" workbookViewId="0">
      <selection activeCell="M24" sqref="M24"/>
    </sheetView>
  </sheetViews>
  <sheetFormatPr defaultRowHeight="14.4" x14ac:dyDescent="0.3"/>
  <cols>
    <col min="3" max="3" width="65.6640625" customWidth="1"/>
    <col min="4" max="4" width="12.44140625" customWidth="1"/>
    <col min="5" max="5" width="15.77734375" customWidth="1"/>
    <col min="6" max="7" width="16" customWidth="1"/>
  </cols>
  <sheetData>
    <row r="1" spans="1:7" ht="15.6" x14ac:dyDescent="0.3">
      <c r="A1" s="42" t="s">
        <v>46</v>
      </c>
      <c r="B1" s="42"/>
      <c r="C1" s="42"/>
      <c r="D1" s="42"/>
      <c r="E1" s="42"/>
      <c r="F1" s="42"/>
      <c r="G1" s="42"/>
    </row>
    <row r="3" spans="1:7" ht="15.6" x14ac:dyDescent="0.3">
      <c r="C3" s="16" t="s">
        <v>59</v>
      </c>
    </row>
    <row r="4" spans="1:7" ht="15.6" x14ac:dyDescent="0.3">
      <c r="A4" s="17"/>
      <c r="B4" s="18" t="s">
        <v>47</v>
      </c>
      <c r="C4" s="17"/>
      <c r="D4" s="17"/>
      <c r="E4" s="17"/>
      <c r="F4" s="17"/>
      <c r="G4" s="17"/>
    </row>
    <row r="5" spans="1:7" ht="15.6" x14ac:dyDescent="0.3">
      <c r="A5" s="17"/>
      <c r="B5" s="18"/>
      <c r="C5" s="17"/>
      <c r="D5" s="17"/>
      <c r="E5" s="17"/>
      <c r="F5" s="17"/>
      <c r="G5" s="17"/>
    </row>
    <row r="6" spans="1:7" x14ac:dyDescent="0.3">
      <c r="A6" s="19" t="s">
        <v>48</v>
      </c>
      <c r="B6" s="20"/>
      <c r="C6" s="20"/>
      <c r="D6" s="20"/>
      <c r="E6" s="21"/>
      <c r="F6" s="20"/>
      <c r="G6" s="20"/>
    </row>
    <row r="7" spans="1:7" ht="15.6" x14ac:dyDescent="0.3">
      <c r="A7" s="36" t="s">
        <v>49</v>
      </c>
      <c r="B7" s="20"/>
      <c r="C7" s="20"/>
      <c r="D7" s="20"/>
      <c r="E7" s="21"/>
      <c r="F7" s="20"/>
      <c r="G7" s="20"/>
    </row>
    <row r="8" spans="1:7" x14ac:dyDescent="0.3">
      <c r="A8" s="19" t="s">
        <v>48</v>
      </c>
      <c r="B8" s="20"/>
      <c r="C8" s="20"/>
      <c r="D8" s="20"/>
      <c r="E8" s="21"/>
      <c r="F8" s="20"/>
      <c r="G8" s="20"/>
    </row>
    <row r="9" spans="1:7" ht="15.6" x14ac:dyDescent="0.3">
      <c r="A9" s="22" t="s">
        <v>50</v>
      </c>
      <c r="B9" s="20"/>
      <c r="C9" s="20"/>
      <c r="D9" s="20"/>
      <c r="E9" s="21"/>
      <c r="F9" s="20"/>
      <c r="G9" s="20"/>
    </row>
    <row r="10" spans="1:7" ht="15" thickBot="1" x14ac:dyDescent="0.35">
      <c r="A10" s="19"/>
      <c r="B10" s="20"/>
      <c r="C10" s="20"/>
      <c r="D10" s="20"/>
      <c r="E10" s="21"/>
      <c r="F10" s="20"/>
      <c r="G10" s="20"/>
    </row>
    <row r="11" spans="1:7" ht="15.6" x14ac:dyDescent="0.3">
      <c r="A11" s="43" t="s">
        <v>51</v>
      </c>
      <c r="B11" s="44"/>
      <c r="C11" s="45"/>
      <c r="D11" s="46"/>
      <c r="E11" s="47"/>
      <c r="F11" s="47"/>
      <c r="G11" s="48"/>
    </row>
    <row r="12" spans="1:7" ht="16.2" thickBot="1" x14ac:dyDescent="0.35">
      <c r="A12" s="49" t="s">
        <v>52</v>
      </c>
      <c r="B12" s="50"/>
      <c r="C12" s="51"/>
      <c r="D12" s="52"/>
      <c r="E12" s="53"/>
      <c r="F12" s="53"/>
      <c r="G12" s="54"/>
    </row>
    <row r="13" spans="1:7" ht="15.6" x14ac:dyDescent="0.3">
      <c r="A13" s="23"/>
      <c r="B13" s="23"/>
      <c r="C13" s="23" t="s">
        <v>53</v>
      </c>
      <c r="D13" s="24"/>
      <c r="E13" s="24"/>
      <c r="F13" s="24"/>
      <c r="G13" s="24"/>
    </row>
    <row r="14" spans="1:7" ht="16.2" thickBot="1" x14ac:dyDescent="0.35">
      <c r="B14" s="29" t="s">
        <v>61</v>
      </c>
      <c r="G14" s="25" t="s">
        <v>54</v>
      </c>
    </row>
    <row r="15" spans="1:7" ht="63" thickBot="1" x14ac:dyDescent="0.35">
      <c r="B15" s="31" t="s">
        <v>21</v>
      </c>
      <c r="C15" s="32" t="s">
        <v>22</v>
      </c>
      <c r="D15" s="33" t="s">
        <v>23</v>
      </c>
      <c r="E15" s="33" t="s">
        <v>66</v>
      </c>
      <c r="F15" s="34" t="s">
        <v>60</v>
      </c>
      <c r="G15" s="35" t="s">
        <v>58</v>
      </c>
    </row>
    <row r="16" spans="1:7" ht="16.2" thickBot="1" x14ac:dyDescent="0.35">
      <c r="B16" s="7">
        <v>1</v>
      </c>
      <c r="C16" s="8">
        <v>2</v>
      </c>
      <c r="D16" s="9">
        <v>3</v>
      </c>
      <c r="E16" s="9">
        <v>4</v>
      </c>
      <c r="F16" s="30">
        <v>5</v>
      </c>
      <c r="G16" s="10">
        <v>6</v>
      </c>
    </row>
    <row r="17" spans="2:7" ht="14.4" customHeight="1" x14ac:dyDescent="0.3">
      <c r="B17" s="6" t="s">
        <v>25</v>
      </c>
      <c r="C17" s="3" t="s">
        <v>0</v>
      </c>
      <c r="D17" s="1" t="s">
        <v>24</v>
      </c>
      <c r="E17" s="6">
        <v>60</v>
      </c>
      <c r="F17" s="37"/>
      <c r="G17" s="6">
        <f>E17*F17</f>
        <v>0</v>
      </c>
    </row>
    <row r="18" spans="2:7" ht="15" customHeight="1" x14ac:dyDescent="0.3">
      <c r="B18" s="2" t="s">
        <v>26</v>
      </c>
      <c r="C18" s="4" t="s">
        <v>1</v>
      </c>
      <c r="D18" s="1" t="s">
        <v>24</v>
      </c>
      <c r="E18" s="2">
        <v>60</v>
      </c>
      <c r="F18" s="38"/>
      <c r="G18" s="6">
        <f t="shared" ref="G18:G37" si="0">E18*F18</f>
        <v>0</v>
      </c>
    </row>
    <row r="19" spans="2:7" ht="15.6" x14ac:dyDescent="0.3">
      <c r="B19" s="2" t="s">
        <v>27</v>
      </c>
      <c r="C19" s="4" t="s">
        <v>2</v>
      </c>
      <c r="D19" s="1" t="s">
        <v>24</v>
      </c>
      <c r="E19" s="2">
        <v>64</v>
      </c>
      <c r="F19" s="38"/>
      <c r="G19" s="6">
        <f t="shared" si="0"/>
        <v>0</v>
      </c>
    </row>
    <row r="20" spans="2:7" ht="15.6" x14ac:dyDescent="0.3">
      <c r="B20" s="2" t="s">
        <v>28</v>
      </c>
      <c r="C20" s="4" t="s">
        <v>3</v>
      </c>
      <c r="D20" s="1" t="s">
        <v>24</v>
      </c>
      <c r="E20" s="2">
        <v>10</v>
      </c>
      <c r="F20" s="38"/>
      <c r="G20" s="6">
        <f t="shared" si="0"/>
        <v>0</v>
      </c>
    </row>
    <row r="21" spans="2:7" ht="15.6" x14ac:dyDescent="0.3">
      <c r="B21" s="2" t="s">
        <v>29</v>
      </c>
      <c r="C21" s="4" t="s">
        <v>4</v>
      </c>
      <c r="D21" s="1" t="s">
        <v>24</v>
      </c>
      <c r="E21" s="2">
        <v>2</v>
      </c>
      <c r="F21" s="38"/>
      <c r="G21" s="6">
        <f t="shared" si="0"/>
        <v>0</v>
      </c>
    </row>
    <row r="22" spans="2:7" ht="15.6" x14ac:dyDescent="0.3">
      <c r="B22" s="2" t="s">
        <v>30</v>
      </c>
      <c r="C22" s="4" t="s">
        <v>5</v>
      </c>
      <c r="D22" s="1" t="s">
        <v>24</v>
      </c>
      <c r="E22" s="2">
        <v>200</v>
      </c>
      <c r="F22" s="38"/>
      <c r="G22" s="6">
        <f t="shared" si="0"/>
        <v>0</v>
      </c>
    </row>
    <row r="23" spans="2:7" ht="15.6" x14ac:dyDescent="0.3">
      <c r="B23" s="2" t="s">
        <v>31</v>
      </c>
      <c r="C23" s="4" t="s">
        <v>6</v>
      </c>
      <c r="D23" s="1" t="s">
        <v>24</v>
      </c>
      <c r="E23" s="2">
        <v>210</v>
      </c>
      <c r="F23" s="38"/>
      <c r="G23" s="6">
        <f t="shared" si="0"/>
        <v>0</v>
      </c>
    </row>
    <row r="24" spans="2:7" ht="15.6" x14ac:dyDescent="0.3">
      <c r="B24" s="2" t="s">
        <v>32</v>
      </c>
      <c r="C24" s="4" t="s">
        <v>7</v>
      </c>
      <c r="D24" s="1" t="s">
        <v>24</v>
      </c>
      <c r="E24" s="2">
        <v>200</v>
      </c>
      <c r="F24" s="38"/>
      <c r="G24" s="6">
        <f t="shared" si="0"/>
        <v>0</v>
      </c>
    </row>
    <row r="25" spans="2:7" ht="15.6" x14ac:dyDescent="0.3">
      <c r="B25" s="2" t="s">
        <v>33</v>
      </c>
      <c r="C25" s="4" t="s">
        <v>8</v>
      </c>
      <c r="D25" s="1" t="s">
        <v>24</v>
      </c>
      <c r="E25" s="2">
        <v>20</v>
      </c>
      <c r="F25" s="38"/>
      <c r="G25" s="6">
        <f t="shared" si="0"/>
        <v>0</v>
      </c>
    </row>
    <row r="26" spans="2:7" ht="15.6" x14ac:dyDescent="0.3">
      <c r="B26" s="2" t="s">
        <v>34</v>
      </c>
      <c r="C26" s="4" t="s">
        <v>9</v>
      </c>
      <c r="D26" s="1" t="s">
        <v>24</v>
      </c>
      <c r="E26" s="2">
        <v>20</v>
      </c>
      <c r="F26" s="38"/>
      <c r="G26" s="6">
        <f t="shared" si="0"/>
        <v>0</v>
      </c>
    </row>
    <row r="27" spans="2:7" ht="15.6" x14ac:dyDescent="0.3">
      <c r="B27" s="2" t="s">
        <v>35</v>
      </c>
      <c r="C27" s="4" t="s">
        <v>10</v>
      </c>
      <c r="D27" s="1" t="s">
        <v>24</v>
      </c>
      <c r="E27" s="2">
        <v>4</v>
      </c>
      <c r="F27" s="38"/>
      <c r="G27" s="6">
        <f t="shared" si="0"/>
        <v>0</v>
      </c>
    </row>
    <row r="28" spans="2:7" ht="15.6" x14ac:dyDescent="0.3">
      <c r="B28" s="2" t="s">
        <v>36</v>
      </c>
      <c r="C28" s="4" t="s">
        <v>11</v>
      </c>
      <c r="D28" s="1" t="s">
        <v>24</v>
      </c>
      <c r="E28" s="2">
        <v>4</v>
      </c>
      <c r="F28" s="38"/>
      <c r="G28" s="6">
        <f t="shared" si="0"/>
        <v>0</v>
      </c>
    </row>
    <row r="29" spans="2:7" ht="15.6" x14ac:dyDescent="0.3">
      <c r="B29" s="2" t="s">
        <v>37</v>
      </c>
      <c r="C29" s="4" t="s">
        <v>12</v>
      </c>
      <c r="D29" s="1" t="s">
        <v>24</v>
      </c>
      <c r="E29" s="2">
        <v>72</v>
      </c>
      <c r="F29" s="38"/>
      <c r="G29" s="6">
        <f t="shared" si="0"/>
        <v>0</v>
      </c>
    </row>
    <row r="30" spans="2:7" ht="15.6" x14ac:dyDescent="0.3">
      <c r="B30" s="2" t="s">
        <v>38</v>
      </c>
      <c r="C30" s="4" t="s">
        <v>13</v>
      </c>
      <c r="D30" s="1" t="s">
        <v>24</v>
      </c>
      <c r="E30" s="2">
        <v>180</v>
      </c>
      <c r="F30" s="38"/>
      <c r="G30" s="6">
        <f t="shared" si="0"/>
        <v>0</v>
      </c>
    </row>
    <row r="31" spans="2:7" ht="15.6" x14ac:dyDescent="0.3">
      <c r="B31" s="2" t="s">
        <v>39</v>
      </c>
      <c r="C31" s="4" t="s">
        <v>14</v>
      </c>
      <c r="D31" s="1" t="s">
        <v>24</v>
      </c>
      <c r="E31" s="2">
        <v>2</v>
      </c>
      <c r="F31" s="38"/>
      <c r="G31" s="6">
        <f t="shared" si="0"/>
        <v>0</v>
      </c>
    </row>
    <row r="32" spans="2:7" ht="15.6" x14ac:dyDescent="0.3">
      <c r="B32" s="2" t="s">
        <v>40</v>
      </c>
      <c r="C32" s="4" t="s">
        <v>15</v>
      </c>
      <c r="D32" s="1" t="s">
        <v>24</v>
      </c>
      <c r="E32" s="2">
        <v>4</v>
      </c>
      <c r="F32" s="38"/>
      <c r="G32" s="6">
        <f t="shared" si="0"/>
        <v>0</v>
      </c>
    </row>
    <row r="33" spans="2:12" ht="15.6" x14ac:dyDescent="0.3">
      <c r="B33" s="2" t="s">
        <v>41</v>
      </c>
      <c r="C33" s="4" t="s">
        <v>16</v>
      </c>
      <c r="D33" s="1" t="s">
        <v>24</v>
      </c>
      <c r="E33" s="2">
        <v>64</v>
      </c>
      <c r="F33" s="38"/>
      <c r="G33" s="6">
        <f t="shared" si="0"/>
        <v>0</v>
      </c>
    </row>
    <row r="34" spans="2:12" ht="15.6" x14ac:dyDescent="0.3">
      <c r="B34" s="2" t="s">
        <v>42</v>
      </c>
      <c r="C34" s="4" t="s">
        <v>17</v>
      </c>
      <c r="D34" s="1" t="s">
        <v>24</v>
      </c>
      <c r="E34" s="2">
        <v>90</v>
      </c>
      <c r="F34" s="38"/>
      <c r="G34" s="6">
        <f t="shared" si="0"/>
        <v>0</v>
      </c>
    </row>
    <row r="35" spans="2:12" ht="15.6" x14ac:dyDescent="0.3">
      <c r="B35" s="2" t="s">
        <v>43</v>
      </c>
      <c r="C35" s="4" t="s">
        <v>18</v>
      </c>
      <c r="D35" s="1" t="s">
        <v>24</v>
      </c>
      <c r="E35" s="2">
        <v>28</v>
      </c>
      <c r="F35" s="38"/>
      <c r="G35" s="6">
        <f t="shared" si="0"/>
        <v>0</v>
      </c>
    </row>
    <row r="36" spans="2:12" ht="15.6" x14ac:dyDescent="0.3">
      <c r="B36" s="2" t="s">
        <v>44</v>
      </c>
      <c r="C36" s="4" t="s">
        <v>19</v>
      </c>
      <c r="D36" s="1" t="s">
        <v>24</v>
      </c>
      <c r="E36" s="2">
        <v>10</v>
      </c>
      <c r="F36" s="38"/>
      <c r="G36" s="6">
        <f t="shared" si="0"/>
        <v>0</v>
      </c>
    </row>
    <row r="37" spans="2:12" ht="31.8" thickBot="1" x14ac:dyDescent="0.35">
      <c r="B37" s="11" t="s">
        <v>45</v>
      </c>
      <c r="C37" s="5" t="s">
        <v>20</v>
      </c>
      <c r="D37" s="12" t="s">
        <v>24</v>
      </c>
      <c r="E37" s="13">
        <v>3</v>
      </c>
      <c r="F37" s="39"/>
      <c r="G37" s="55">
        <f t="shared" si="0"/>
        <v>0</v>
      </c>
    </row>
    <row r="38" spans="2:12" ht="16.2" thickBot="1" x14ac:dyDescent="0.35">
      <c r="B38" s="15"/>
      <c r="C38" s="28"/>
      <c r="D38" s="14"/>
      <c r="E38" s="26" t="s">
        <v>56</v>
      </c>
      <c r="F38" s="27"/>
      <c r="G38" s="56">
        <f>SUM(G17:G37)</f>
        <v>0</v>
      </c>
    </row>
    <row r="39" spans="2:12" ht="16.2" thickBot="1" x14ac:dyDescent="0.35">
      <c r="D39" s="14"/>
      <c r="E39" s="26"/>
      <c r="F39" s="27" t="s">
        <v>55</v>
      </c>
      <c r="G39" s="57">
        <f>G40-G38</f>
        <v>0</v>
      </c>
    </row>
    <row r="40" spans="2:12" ht="16.2" thickBot="1" x14ac:dyDescent="0.35">
      <c r="D40" s="14"/>
      <c r="E40" s="26" t="s">
        <v>57</v>
      </c>
      <c r="F40" s="27"/>
      <c r="G40" s="58">
        <f>G38*1.21</f>
        <v>0</v>
      </c>
    </row>
    <row r="41" spans="2:12" ht="15.6" x14ac:dyDescent="0.3">
      <c r="D41" s="29" t="s">
        <v>65</v>
      </c>
      <c r="E41" s="29"/>
      <c r="F41" s="29"/>
    </row>
    <row r="43" spans="2:12" ht="15.6" x14ac:dyDescent="0.3">
      <c r="C43" s="40" t="s">
        <v>64</v>
      </c>
      <c r="D43" s="41"/>
      <c r="E43" s="41"/>
      <c r="F43" s="41"/>
      <c r="G43" s="41"/>
      <c r="H43" s="41"/>
      <c r="I43" s="41"/>
      <c r="J43" s="41"/>
      <c r="K43" s="41"/>
      <c r="L43" s="41"/>
    </row>
    <row r="44" spans="2:12" ht="15.6" x14ac:dyDescent="0.3">
      <c r="C44" s="40" t="s">
        <v>62</v>
      </c>
      <c r="D44" s="41"/>
      <c r="E44" s="41"/>
      <c r="F44" s="41"/>
      <c r="G44" s="41"/>
      <c r="H44" s="41"/>
      <c r="I44" s="41"/>
      <c r="J44" s="41"/>
      <c r="K44" s="41"/>
      <c r="L44" s="41"/>
    </row>
    <row r="45" spans="2:12" ht="15.6" x14ac:dyDescent="0.3">
      <c r="C45" s="40" t="s">
        <v>63</v>
      </c>
      <c r="D45" s="41"/>
      <c r="E45" s="41"/>
      <c r="F45" s="41"/>
      <c r="G45" s="41"/>
      <c r="H45" s="41"/>
      <c r="I45" s="41"/>
      <c r="J45" s="41"/>
      <c r="K45" s="41"/>
      <c r="L45" s="41"/>
    </row>
  </sheetData>
  <mergeCells count="5">
    <mergeCell ref="A1:G1"/>
    <mergeCell ref="A11:C11"/>
    <mergeCell ref="D11:G11"/>
    <mergeCell ref="A12:C12"/>
    <mergeCell ref="D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Baltrimaitė</cp:lastModifiedBy>
  <dcterms:created xsi:type="dcterms:W3CDTF">2015-06-05T18:19:34Z</dcterms:created>
  <dcterms:modified xsi:type="dcterms:W3CDTF">2025-10-16T11:06:47Z</dcterms:modified>
</cp:coreProperties>
</file>