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Zydre\Desktop\2025 Pirkimai\10-VP-229 Viešųjų erdvių Šventosios upės slėnyje projektavimas\"/>
    </mc:Choice>
  </mc:AlternateContent>
  <xr:revisionPtr revIDLastSave="0" documentId="13_ncr:1_{1055F54C-D634-4C01-B2EB-08D6AAAEE94E}"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<sst xmlns="http://schemas.openxmlformats.org/spreadsheetml/2006/main" count="9711" uniqueCount="9659">
  <si>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</si>
  <si>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</si>
  <si>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</si>
  <si>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</si>
  <si>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</si>
  <si>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</si>
  <si>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</si>
  <si>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</si>
  <si>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</si>
  <si>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</si>
  <si>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</si>
  <si>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</si>
  <si>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</si>
  <si>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</si>
  <si>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</si>
  <si>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</si>
  <si>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</si>
  <si>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</si>
  <si>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</si>
  <si>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</si>
  <si>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</si>
  <si>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</si>
  <si>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</si>
  <si>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</si>
  <si>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</si>
  <si>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</si>
  <si>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</si>
  <si>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</si>
  <si>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</si>
  <si>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</si>
  <si>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</si>
  <si>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</si>
  <si>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</si>
  <si>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</si>
  <si>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</si>
  <si>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</si>
  <si>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</si>
  <si>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</si>
  <si>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</si>
  <si>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</si>
  <si>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</si>
  <si>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</si>
  <si>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</si>
  <si>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</si>
  <si>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</si>
  <si>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</si>
  <si>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</si>
  <si>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</si>
  <si>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</si>
  <si>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</si>
  <si>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</si>
  <si>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</si>
  <si>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</si>
  <si>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</si>
  <si>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</si>
  <si>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</si>
  <si>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</si>
  <si>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</si>
  <si>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</si>
  <si>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</si>
  <si>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</si>
  <si>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</si>
  <si>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</si>
  <si>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</si>
  <si>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</si>
  <si>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</si>
  <si>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</si>
  <si>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</si>
  <si>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</si>
  <si>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</si>
  <si>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</si>
  <si>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</si>
  <si>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</si>
  <si>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</si>
  <si>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</si>
  <si>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</si>
  <si>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</si>
  <si>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</si>
  <si>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</si>
  <si>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</si>
  <si>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</si>
  <si>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</si>
  <si>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</si>
  <si>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</si>
  <si>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</si>
  <si>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</si>
  <si>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</si>
  <si>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</si>
  <si>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</si>
  <si>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</si>
  <si>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</si>
  <si>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</si>
  <si>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</si>
  <si>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</si>
  <si>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</si>
  <si>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</si>
  <si>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</si>
  <si>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</si>
  <si>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</si>
  <si>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</si>
  <si>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</si>
  <si>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</si>
  <si>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</si>
  <si>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</si>
  <si>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</si>
  <si>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</si>
  <si>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</si>
  <si>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</si>
  <si>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</si>
  <si>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</si>
  <si>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</si>
  <si>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</si>
  <si>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</si>
  <si>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</si>
  <si>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</si>
  <si>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</si>
  <si>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</si>
  <si>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</si>
  <si>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</si>
  <si>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</si>
  <si>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</si>
  <si>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</si>
  <si>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</si>
  <si>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</si>
  <si>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</si>
  <si>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</si>
  <si>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</si>
  <si>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</si>
  <si>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</si>
  <si>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</si>
  <si>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</si>
  <si>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</si>
  <si>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</si>
  <si>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</si>
  <si>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</si>
  <si>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</si>
  <si>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</si>
  <si>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</si>
  <si>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</si>
  <si>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</si>
  <si>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</si>
  <si>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</si>
  <si>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</si>
  <si>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</si>
  <si>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</si>
  <si>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</si>
  <si>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</si>
  <si>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</si>
  <si>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</si>
  <si>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</si>
  <si>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</si>
  <si>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</si>
  <si>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</si>
  <si>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</si>
  <si>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</si>
  <si>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</si>
  <si>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</si>
  <si>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</si>
  <si>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</si>
  <si>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</si>
  <si>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</si>
  <si>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</si>
  <si>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</si>
  <si>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</si>
  <si>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</si>
  <si>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</si>
  <si>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</si>
  <si>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</si>
  <si>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</si>
  <si>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</si>
  <si>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</si>
  <si>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</si>
  <si>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</si>
  <si>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</si>
  <si>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</si>
  <si>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</si>
  <si>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</si>
  <si>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</si>
  <si>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</si>
  <si>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</si>
  <si>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</si>
  <si>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</si>
  <si>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</si>
  <si>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</si>
  <si>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</si>
  <si>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</si>
  <si>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</si>
  <si>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</si>
  <si>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</si>
  <si>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</si>
  <si>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</si>
  <si>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</si>
  <si>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</si>
  <si>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</si>
  <si>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</si>
  <si>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</si>
  <si>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</si>
  <si>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</si>
  <si>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</si>
  <si>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</si>
  <si>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</si>
  <si>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</si>
  <si>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</si>
  <si>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</si>
  <si>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</si>
  <si>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</si>
  <si>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</si>
  <si>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</si>
  <si>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</si>
  <si>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</si>
  <si>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</si>
  <si>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</si>
  <si>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</si>
  <si>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</si>
  <si>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</si>
  <si>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</si>
  <si>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</si>
  <si>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</si>
  <si>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</si>
  <si>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</si>
  <si>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</si>
  <si>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</si>
  <si>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</si>
  <si>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</si>
  <si>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</si>
  <si>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</si>
  <si>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</si>
  <si>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</si>
  <si>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</si>
  <si>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</si>
  <si>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</si>
  <si>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</si>
  <si>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</si>
  <si>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</si>
  <si>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</si>
  <si>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</si>
  <si>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</si>
  <si>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</si>
  <si>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</si>
  <si>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</si>
  <si>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</si>
  <si>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</si>
  <si>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</si>
  <si>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</si>
  <si>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</si>
  <si>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</si>
  <si>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</si>
  <si>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</si>
  <si>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</si>
  <si>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</si>
  <si>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</si>
  <si>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</si>
  <si>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</si>
  <si>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</si>
  <si>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</si>
  <si>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</si>
  <si>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</si>
  <si>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</si>
  <si>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</si>
  <si>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</si>
  <si>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</si>
  <si>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</si>
  <si>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</si>
  <si>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</si>
  <si>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</si>
  <si>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</si>
  <si>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</si>
  <si>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</si>
  <si>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</si>
  <si>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</si>
  <si>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</si>
  <si>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</si>
  <si>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</si>
  <si>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</si>
  <si>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</si>
  <si>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</si>
  <si>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</si>
  <si>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</si>
  <si>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</si>
  <si>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</si>
  <si>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</si>
  <si>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</si>
  <si>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</si>
  <si>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</si>
  <si>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</si>
  <si>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</si>
  <si>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</si>
  <si>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</si>
  <si>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</si>
  <si>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</si>
  <si>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</si>
  <si>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</si>
  <si>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</si>
  <si>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</si>
  <si>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</si>
  <si>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</si>
  <si>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</si>
  <si>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</si>
  <si>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</si>
  <si>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</si>
  <si>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</si>
  <si>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</si>
  <si>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</si>
  <si>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</si>
  <si>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</si>
  <si>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</si>
  <si>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</si>
  <si>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</si>
  <si>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</si>
  <si>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</si>
  <si>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</si>
  <si>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</si>
  <si>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</si>
  <si>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</si>
  <si>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</si>
  <si>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</si>
  <si>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</si>
  <si>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</si>
  <si>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</si>
  <si>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</si>
  <si>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</si>
  <si>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</si>
  <si>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</si>
  <si>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</si>
  <si>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</si>
  <si>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</si>
  <si>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</si>
  <si>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</si>
  <si>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</si>
  <si>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</si>
  <si>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</si>
  <si>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</si>
  <si>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</si>
  <si>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</si>
  <si>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</si>
  <si>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</si>
  <si>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</si>
  <si>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</si>
  <si>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</si>
  <si>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</si>
  <si>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</si>
  <si>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</si>
  <si>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</si>
  <si>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</si>
  <si>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</si>
  <si>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</si>
  <si>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</si>
  <si>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</si>
  <si>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</si>
  <si>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</si>
  <si>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</si>
  <si>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</si>
  <si>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</si>
  <si>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</si>
  <si>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</si>
  <si>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</si>
  <si>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</si>
  <si>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</si>
  <si>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</si>
  <si>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</si>
  <si>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</si>
  <si>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</si>
  <si>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</si>
  <si>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</si>
  <si>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</si>
  <si>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</si>
  <si>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</si>
  <si>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</si>
  <si>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</si>
  <si>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</si>
  <si>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</si>
  <si>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</si>
  <si>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</si>
  <si>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</si>
  <si>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</si>
  <si>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</si>
  <si>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</si>
  <si>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</si>
  <si>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</si>
  <si>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</si>
  <si>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</si>
  <si>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</si>
  <si>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</si>
  <si>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</si>
  <si>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</si>
  <si>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</si>
  <si>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</si>
  <si>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</si>
  <si>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</si>
  <si>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</si>
  <si>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</si>
  <si>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</si>
  <si>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</si>
  <si>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</si>
  <si>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</si>
  <si>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</si>
  <si>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</si>
  <si>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</si>
  <si>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</si>
  <si>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</si>
  <si>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</si>
  <si>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</si>
  <si>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</si>
  <si>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</si>
  <si>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</si>
  <si>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</si>
  <si>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</si>
  <si>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</si>
  <si>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</si>
  <si>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</si>
  <si>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</si>
  <si>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</si>
  <si>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</si>
  <si>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</si>
  <si>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</si>
  <si>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</si>
  <si>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</si>
  <si>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</si>
  <si>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</si>
  <si>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</si>
  <si>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</si>
  <si>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</si>
  <si>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</si>
  <si>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</si>
  <si>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</si>
  <si>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</si>
  <si>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</si>
  <si>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</si>
  <si>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</si>
  <si>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</si>
  <si>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</si>
  <si>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</si>
  <si>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</si>
  <si>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</si>
  <si>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</si>
  <si>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</si>
  <si>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</si>
  <si>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</si>
  <si>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</si>
  <si>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</si>
  <si>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</si>
  <si>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</si>
  <si>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</si>
  <si>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</si>
  <si>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</si>
  <si>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</si>
  <si>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</si>
  <si>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</si>
  <si>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</si>
  <si>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</si>
  <si>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</si>
  <si>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</si>
  <si>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</si>
  <si>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</si>
  <si>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</si>
  <si>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</si>
  <si>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</si>
  <si>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</si>
  <si>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</si>
  <si>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</si>
  <si>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</si>
  <si>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</si>
  <si>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</si>
  <si>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</si>
  <si>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</si>
  <si>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</si>
  <si>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</si>
  <si>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</si>
  <si>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</si>
  <si>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</si>
  <si>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</si>
  <si>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</si>
  <si>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</si>
  <si>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</si>
  <si>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</si>
  <si>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</si>
  <si>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</si>
  <si>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</si>
  <si>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</si>
  <si>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</si>
  <si>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</si>
  <si>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</si>
  <si>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</si>
  <si>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</si>
  <si>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</si>
  <si>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</si>
  <si>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</si>
  <si>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</si>
  <si>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</si>
  <si>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</si>
  <si>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</si>
  <si>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</si>
  <si>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</si>
  <si>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</si>
  <si>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</si>
  <si>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</si>
  <si>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</si>
  <si>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</si>
  <si>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</si>
  <si>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</si>
  <si>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</si>
  <si>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</si>
  <si>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</si>
  <si>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</si>
  <si>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</si>
  <si>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</si>
  <si>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</si>
  <si>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</si>
  <si>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</si>
  <si>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</si>
  <si>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</si>
  <si>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</si>
  <si>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</si>
  <si>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</si>
  <si>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</si>
  <si>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</si>
  <si>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</si>
  <si>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</si>
  <si>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</si>
  <si>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</si>
  <si>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</si>
  <si>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</si>
  <si>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</si>
  <si>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</si>
  <si>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</si>
  <si>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</si>
  <si>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</si>
  <si>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</si>
  <si>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</si>
  <si>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</si>
  <si>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</si>
  <si>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</si>
  <si>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</si>
  <si>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</si>
  <si>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</si>
  <si>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</si>
  <si>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</si>
  <si>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</si>
  <si>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</si>
  <si>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</si>
  <si>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</si>
  <si>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</si>
  <si>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</si>
  <si>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</si>
  <si>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</si>
  <si>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</si>
  <si>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</si>
  <si>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</si>
  <si>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</si>
  <si>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</si>
  <si>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</si>
  <si>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</si>
  <si>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</si>
  <si>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</si>
  <si>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</si>
  <si>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</si>
  <si>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</si>
  <si>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</si>
  <si>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</si>
  <si>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</si>
  <si>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</si>
  <si>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</si>
  <si>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</si>
  <si>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</si>
  <si>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</si>
  <si>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</si>
  <si>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</si>
  <si>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</si>
  <si>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</si>
  <si>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</si>
  <si>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</si>
  <si>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</si>
  <si>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</si>
  <si>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</si>
  <si>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</si>
  <si>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</si>
  <si>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</si>
  <si>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</si>
  <si>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</si>
  <si>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</si>
  <si>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</si>
  <si>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</si>
  <si>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</si>
  <si>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</si>
  <si>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</si>
  <si>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</si>
  <si>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</si>
  <si>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</si>
  <si>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</si>
  <si>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</si>
  <si>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</si>
  <si>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</si>
  <si>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</si>
  <si>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</si>
  <si>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</si>
  <si>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</si>
  <si>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</si>
  <si>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</si>
  <si>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</si>
  <si>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</si>
  <si>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</si>
  <si>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</si>
  <si>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</si>
  <si>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</si>
  <si>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</si>
  <si>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</si>
  <si>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</si>
  <si>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</si>
  <si>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</si>
  <si>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</si>
  <si>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</si>
  <si>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</si>
  <si>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</si>
  <si>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</si>
  <si>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</si>
  <si>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</si>
  <si>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</si>
  <si>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</si>
  <si>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</si>
  <si>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</si>
  <si>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</si>
  <si>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</si>
  <si>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</si>
  <si>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</si>
  <si>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</si>
  <si>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</si>
  <si>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</si>
  <si>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</si>
  <si>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</si>
  <si>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</si>
  <si>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</si>
  <si>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</si>
  <si>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</si>
  <si>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</si>
  <si>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</si>
  <si>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</si>
  <si>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</si>
  <si>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</si>
  <si>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</si>
  <si>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</si>
  <si>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</si>
  <si>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</si>
  <si>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</si>
  <si>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</si>
  <si>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</si>
  <si>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</si>
  <si>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</si>
  <si>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</si>
  <si>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</si>
  <si>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</si>
  <si>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</si>
  <si>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</si>
  <si>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</si>
  <si>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</si>
  <si>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</si>
  <si>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</si>
  <si>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</si>
  <si>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</si>
  <si>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</si>
  <si>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</si>
  <si>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</si>
  <si>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</si>
  <si>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</si>
  <si>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</si>
  <si>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</si>
  <si>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</si>
  <si>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</si>
  <si>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</si>
  <si>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</si>
  <si>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</si>
  <si>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</si>
  <si>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</si>
  <si>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</si>
  <si>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</si>
  <si>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</si>
  <si>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</si>
  <si>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</si>
  <si>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</si>
  <si>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</si>
  <si>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</si>
  <si>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</si>
  <si>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</si>
  <si>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</si>
  <si>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</si>
  <si>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</si>
  <si>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</si>
  <si>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</si>
  <si>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</si>
  <si>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</si>
  <si>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</si>
  <si>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</si>
  <si>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</si>
  <si>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</si>
  <si>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</si>
  <si>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</si>
  <si>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</si>
  <si>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</si>
  <si>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</si>
  <si>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</si>
  <si>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</si>
  <si>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</si>
  <si>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</si>
  <si>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</si>
  <si>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</si>
  <si>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</si>
  <si>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</si>
  <si>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</si>
  <si>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</si>
  <si>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</si>
  <si>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</si>
  <si>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</si>
  <si>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</si>
  <si>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</si>
  <si>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</si>
  <si>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</si>
  <si>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</si>
  <si>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</si>
  <si>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</si>
  <si>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</si>
  <si>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</si>
  <si>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</si>
  <si>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</si>
  <si>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</si>
  <si>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</si>
  <si>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</si>
  <si>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</si>
  <si>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</si>
  <si>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</si>
  <si>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</si>
  <si>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</si>
  <si>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</si>
  <si>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</si>
  <si>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</si>
  <si>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</si>
  <si>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</si>
  <si>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</si>
  <si>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</si>
  <si>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</si>
  <si>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</si>
  <si>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</si>
  <si>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</si>
  <si>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</si>
  <si>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</si>
  <si>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</si>
  <si>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</si>
  <si>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</si>
  <si>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</si>
  <si>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</si>
  <si>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</si>
  <si>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</si>
  <si>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</si>
  <si>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</si>
  <si>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</si>
  <si>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</si>
  <si>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</si>
  <si>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</si>
  <si>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</si>
  <si>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</si>
  <si>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</si>
  <si>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</si>
  <si>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</si>
  <si>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</si>
  <si>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</si>
  <si>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</si>
  <si>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</si>
  <si>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</si>
  <si>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</si>
  <si>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</si>
  <si>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</si>
  <si>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</si>
  <si>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</si>
  <si>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</si>
  <si>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</si>
  <si>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</si>
  <si>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</si>
  <si>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</si>
  <si>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</si>
  <si>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</si>
  <si>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</si>
  <si>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</si>
  <si>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</si>
  <si>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</si>
  <si>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</si>
  <si>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</si>
  <si>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</si>
  <si>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</si>
  <si>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</si>
  <si>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</si>
  <si>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</si>
  <si>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</si>
  <si>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</si>
  <si>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</si>
  <si>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</si>
  <si>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</si>
  <si>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</si>
  <si>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</si>
  <si>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</si>
  <si>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</si>
  <si>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</si>
  <si>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</si>
  <si>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</si>
  <si>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</si>
  <si>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</si>
  <si>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</si>
  <si>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</si>
  <si>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</si>
  <si>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</si>
  <si>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</si>
  <si>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</si>
  <si>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</si>
  <si>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</si>
  <si>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</si>
  <si>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</si>
  <si>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</si>
  <si>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</si>
  <si>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</si>
  <si>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</si>
  <si>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</si>
  <si>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</si>
  <si>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</si>
  <si>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</si>
  <si>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</si>
  <si>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</si>
  <si>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</si>
  <si>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</si>
  <si>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</si>
  <si>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</si>
  <si>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</si>
  <si>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</si>
  <si>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</si>
  <si>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</si>
  <si>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</si>
  <si>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</si>
  <si>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</si>
  <si>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</si>
  <si>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</si>
  <si>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</si>
  <si>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</si>
  <si>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</si>
  <si>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</si>
  <si>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</si>
  <si>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</si>
  <si>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</si>
  <si>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</si>
  <si>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</si>
  <si>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</si>
  <si>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</si>
  <si>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</si>
  <si>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</si>
  <si>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</si>
  <si>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</si>
  <si>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</si>
  <si>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</si>
  <si>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</si>
  <si>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</si>
  <si>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</si>
  <si>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</si>
  <si>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</si>
  <si>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</si>
  <si>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</si>
  <si>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</si>
  <si>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</si>
  <si>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</si>
  <si>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</si>
  <si>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</si>
  <si>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</si>
  <si>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</si>
  <si>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</si>
  <si>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</si>
  <si>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</si>
  <si>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</si>
  <si>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</si>
  <si>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</si>
  <si>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</si>
  <si>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</si>
  <si>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</si>
  <si>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</si>
  <si>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</si>
  <si>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</si>
  <si>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</si>
  <si>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</si>
  <si>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</si>
  <si>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</si>
  <si>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</si>
  <si>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</si>
  <si>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</si>
  <si>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</si>
  <si>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</si>
  <si>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</si>
  <si>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</si>
  <si>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</si>
  <si>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</si>
  <si>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</si>
  <si>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</si>
  <si>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</si>
  <si>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</si>
  <si>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</si>
  <si>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</si>
  <si>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</si>
  <si>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</si>
  <si>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</si>
  <si>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</si>
  <si>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</si>
  <si>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</si>
  <si>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</si>
  <si>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</si>
  <si>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</si>
  <si>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</si>
  <si>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</si>
  <si>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</si>
  <si>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</si>
  <si>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</si>
  <si>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</si>
  <si>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</si>
  <si>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</si>
  <si>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</si>
  <si>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</si>
  <si>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</si>
  <si>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</si>
  <si>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</si>
  <si>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</si>
  <si>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</si>
  <si>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</si>
  <si>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</si>
  <si>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</si>
  <si>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</si>
  <si>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</si>
  <si>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</si>
  <si>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</si>
  <si>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</si>
  <si>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</si>
  <si>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</si>
  <si>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</si>
  <si>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</si>
  <si>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</si>
  <si>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</si>
  <si>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</si>
  <si>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</si>
  <si>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</si>
  <si>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</si>
  <si>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</si>
  <si>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</si>
  <si>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</si>
  <si>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</si>
  <si>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</si>
  <si>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</si>
  <si>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</si>
  <si>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</si>
  <si>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</si>
  <si>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</si>
  <si>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</si>
  <si>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</si>
  <si>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</si>
  <si>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</si>
  <si>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</si>
  <si>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</si>
  <si>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</si>
  <si>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</si>
  <si>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</si>
  <si>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</si>
  <si>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</si>
  <si>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</si>
  <si>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</si>
  <si>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</si>
  <si>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</si>
  <si>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</si>
  <si>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</si>
  <si>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</si>
  <si>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</si>
  <si>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</si>
  <si>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</si>
  <si>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</si>
  <si>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</si>
  <si>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</si>
  <si>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</si>
  <si>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</si>
  <si>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</si>
  <si>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</si>
  <si>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</si>
  <si>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</si>
  <si>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</si>
  <si>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</si>
  <si>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</si>
  <si>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</si>
  <si>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</si>
  <si>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</si>
  <si>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</si>
  <si>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</si>
  <si>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</si>
  <si>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</si>
  <si>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</si>
  <si>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</si>
  <si>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</si>
  <si>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</si>
  <si>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</si>
  <si>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</si>
  <si>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</si>
  <si>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</si>
  <si>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</si>
  <si>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</si>
  <si>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</si>
  <si>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</si>
  <si>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</si>
  <si>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</si>
  <si>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</si>
  <si>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</si>
  <si>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</si>
  <si>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</si>
  <si>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</si>
  <si>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</si>
  <si>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</si>
  <si>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</si>
  <si>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</si>
  <si>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</si>
  <si>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</si>
  <si>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</si>
  <si>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</si>
  <si>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</si>
  <si>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</si>
  <si>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</si>
  <si>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</si>
  <si>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</si>
  <si>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</si>
  <si>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</si>
  <si>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</si>
  <si>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</si>
  <si>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</si>
  <si>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</si>
  <si>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</si>
  <si>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</si>
  <si>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</si>
  <si>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</si>
  <si>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</si>
  <si>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</si>
  <si>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</si>
  <si>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</si>
  <si>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</si>
  <si>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</si>
  <si>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</si>
  <si>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</si>
  <si>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</si>
  <si>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</si>
  <si>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</si>
  <si>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</si>
  <si>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</si>
  <si>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</si>
  <si>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</si>
  <si>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</si>
  <si>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</si>
  <si>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</si>
  <si>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</si>
  <si>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</si>
  <si>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</si>
  <si>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</si>
  <si>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</si>
  <si>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</si>
  <si>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</si>
  <si>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</si>
  <si>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</si>
  <si>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</si>
  <si>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</si>
  <si>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</si>
  <si>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</si>
  <si>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</si>
  <si>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</si>
  <si>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</si>
  <si>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</si>
  <si>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</si>
  <si>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</si>
  <si>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</si>
  <si>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</si>
  <si>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</si>
  <si>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</si>
  <si>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</si>
  <si>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</si>
  <si>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</si>
  <si>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</si>
  <si>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</si>
  <si>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</si>
  <si>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</si>
  <si>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</si>
  <si>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</si>
  <si>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</si>
  <si>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</si>
  <si>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</si>
  <si>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</si>
  <si>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</si>
  <si>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</si>
  <si>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</si>
  <si>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</si>
  <si>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</si>
  <si>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</si>
  <si>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</si>
  <si>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</si>
  <si>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</si>
  <si>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</si>
  <si>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</si>
  <si>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</si>
  <si>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</si>
  <si>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</si>
  <si>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</si>
  <si>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</si>
  <si>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</si>
  <si>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</si>
  <si>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</si>
  <si>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</si>
  <si>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</si>
  <si>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</si>
  <si>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</si>
  <si>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</si>
  <si>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</si>
  <si>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</si>
  <si>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</si>
  <si>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</si>
  <si>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</si>
  <si>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</si>
  <si>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</si>
  <si>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</si>
  <si>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</si>
  <si>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</si>
  <si>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</si>
  <si>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</si>
  <si>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</si>
  <si>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</si>
  <si>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</si>
  <si>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</si>
  <si>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</si>
  <si>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</si>
  <si>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</si>
  <si>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</si>
  <si>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</si>
  <si>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</si>
  <si>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</si>
  <si>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</si>
  <si>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</si>
  <si>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</si>
  <si>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</si>
  <si>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</si>
  <si>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</si>
  <si>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</si>
  <si>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</si>
  <si>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</si>
  <si>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</si>
  <si>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</si>
  <si>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</si>
  <si>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</si>
  <si>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</si>
  <si>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</si>
  <si>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</si>
  <si>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</si>
  <si>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</si>
  <si>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</si>
  <si>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</si>
  <si>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</si>
  <si>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</si>
  <si>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</si>
  <si>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</si>
  <si>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</si>
  <si>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</si>
  <si>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</si>
  <si>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</si>
  <si>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</si>
  <si>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</si>
  <si>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</si>
  <si>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</si>
  <si>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</si>
  <si>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</si>
  <si>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</si>
  <si>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</si>
  <si>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</si>
  <si>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</si>
  <si>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</si>
  <si>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</si>
  <si>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</si>
  <si>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</si>
  <si>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</si>
  <si>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</si>
  <si>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</si>
  <si>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</si>
  <si>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</si>
  <si>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</si>
  <si>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</si>
  <si>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</si>
  <si>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</si>
  <si>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</si>
  <si>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</si>
  <si>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</si>
  <si>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</si>
  <si>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</si>
  <si>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</si>
  <si>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</si>
  <si>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</si>
  <si>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</si>
  <si>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</si>
  <si>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</si>
  <si>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</si>
  <si>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</si>
  <si>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</si>
  <si>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</si>
  <si>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</si>
  <si>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</si>
  <si>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</si>
  <si>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</si>
  <si>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</si>
  <si>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</si>
  <si>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</si>
  <si>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</si>
  <si>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</si>
  <si>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</si>
  <si>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</si>
  <si>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</si>
  <si>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</si>
  <si>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</si>
  <si>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</si>
  <si>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</si>
  <si>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</si>
  <si>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</si>
  <si>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</si>
  <si>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</si>
  <si>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</si>
  <si>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</si>
  <si>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</si>
  <si>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</si>
  <si>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</si>
  <si>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</si>
  <si>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</si>
  <si>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</si>
  <si>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</si>
  <si>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</si>
  <si>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</si>
  <si>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</si>
  <si>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</si>
  <si>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</si>
  <si>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</si>
  <si>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</si>
  <si>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</si>
  <si>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</si>
  <si>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</si>
  <si>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</si>
  <si>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</si>
  <si>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</si>
  <si>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</si>
  <si>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</si>
  <si>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</si>
  <si>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</si>
  <si>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</si>
  <si>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</si>
  <si>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</si>
  <si>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</si>
  <si>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</si>
  <si>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</si>
  <si>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</si>
  <si>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</si>
  <si>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</si>
  <si>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</si>
  <si>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</si>
  <si>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</si>
  <si>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</si>
  <si>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</si>
  <si>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</si>
  <si>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</si>
  <si>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</si>
  <si>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</si>
  <si>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</si>
  <si>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</si>
  <si>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</si>
  <si>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</si>
  <si>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</si>
  <si>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</si>
  <si>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</si>
  <si>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</si>
  <si>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</si>
  <si>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</si>
  <si>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</si>
  <si>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</si>
  <si>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</si>
  <si>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</si>
  <si>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</si>
  <si>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</si>
  <si>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</si>
  <si>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</si>
  <si>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</si>
  <si>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</si>
  <si>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</si>
  <si>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</si>
  <si>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</si>
  <si>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</si>
  <si>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</si>
  <si>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</si>
  <si>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</si>
  <si>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</si>
  <si>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</si>
  <si>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</si>
  <si>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</si>
  <si>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</si>
  <si>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</si>
  <si>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</si>
  <si>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</si>
  <si>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</si>
  <si>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</si>
  <si>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</si>
  <si>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</si>
  <si>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</si>
  <si>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</si>
  <si>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</si>
  <si>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</si>
  <si>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</si>
  <si>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</si>
  <si>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</si>
  <si>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</si>
  <si>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</si>
  <si>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</si>
  <si>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</si>
  <si>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</si>
  <si>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</si>
  <si>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</si>
  <si>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</si>
  <si>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</si>
  <si>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</si>
  <si>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</si>
  <si>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</si>
  <si>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</si>
  <si>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</si>
  <si>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</si>
  <si>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</si>
  <si>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</si>
  <si>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</si>
  <si>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</si>
  <si>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</si>
  <si>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</si>
  <si>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</si>
  <si>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</si>
  <si>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</si>
  <si>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</si>
  <si>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</si>
  <si>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</si>
  <si>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</si>
  <si>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</si>
  <si>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</si>
  <si>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</si>
  <si>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</si>
  <si>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</si>
  <si>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</si>
  <si>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</si>
  <si>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</si>
  <si>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</si>
  <si>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</si>
  <si>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</si>
  <si>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</si>
  <si>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</si>
  <si>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</si>
  <si>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</si>
  <si>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</si>
  <si>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</si>
  <si>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</si>
  <si>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</si>
  <si>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</si>
  <si>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</si>
  <si>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</si>
  <si>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</si>
  <si>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</si>
  <si>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</si>
  <si>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</si>
  <si>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</si>
  <si>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</si>
  <si>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</si>
  <si>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</si>
  <si>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</si>
  <si>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</si>
  <si>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</si>
  <si>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</si>
  <si>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</si>
  <si>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</si>
  <si>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</si>
  <si>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</si>
  <si>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</si>
  <si>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</si>
  <si>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</si>
  <si>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</si>
  <si>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</si>
  <si>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</si>
  <si>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</si>
  <si>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</si>
  <si>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</si>
  <si>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</si>
  <si>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</si>
  <si>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</si>
  <si>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</si>
  <si>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</si>
  <si>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</si>
  <si>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</si>
  <si>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</si>
  <si>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</si>
  <si>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</si>
  <si>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</si>
  <si>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</si>
  <si>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</si>
  <si>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</si>
  <si>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</si>
  <si>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</si>
  <si>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</si>
  <si>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</si>
  <si>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</si>
  <si>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</si>
  <si>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</si>
  <si>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</si>
  <si>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</si>
  <si>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</si>
  <si>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</si>
  <si>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</si>
  <si>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</si>
  <si>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</si>
  <si>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</si>
  <si>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</si>
  <si>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</si>
  <si>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</si>
  <si>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</si>
  <si>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</si>
  <si>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</si>
  <si>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</si>
  <si>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</si>
  <si>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</si>
  <si>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</si>
  <si>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</si>
  <si>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</si>
  <si>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</si>
  <si>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</si>
  <si>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</si>
  <si>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</si>
  <si>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</si>
  <si>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</si>
  <si>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</si>
  <si>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</si>
  <si>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</si>
  <si>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</si>
  <si>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</si>
  <si>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</si>
  <si>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</si>
  <si>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</si>
  <si>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</si>
  <si>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</si>
  <si>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</si>
  <si>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</si>
  <si>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</si>
  <si>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</si>
  <si>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</si>
  <si>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</si>
  <si>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</si>
  <si>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</si>
  <si>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</si>
  <si>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</si>
  <si>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</si>
  <si>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</si>
  <si>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</si>
  <si>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</si>
  <si>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</si>
  <si>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</si>
  <si>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</si>
  <si>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</si>
  <si>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</si>
  <si>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</si>
  <si>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</si>
  <si>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</si>
  <si>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</si>
  <si>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</si>
  <si>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</si>
  <si>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</si>
  <si>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</si>
  <si>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</si>
  <si>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</si>
  <si>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</si>
  <si>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</si>
  <si>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</si>
  <si>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</si>
  <si>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</si>
  <si>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</si>
  <si>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</si>
  <si>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</si>
  <si>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</si>
  <si>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</si>
  <si>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</si>
  <si>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</si>
  <si>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</si>
  <si>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</si>
  <si>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</si>
  <si>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</si>
  <si>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</si>
  <si>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</si>
  <si>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</si>
  <si>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</si>
  <si>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</si>
  <si>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</si>
  <si>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</si>
  <si>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</si>
  <si>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</si>
  <si>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</si>
  <si>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</si>
  <si>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</si>
  <si>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</si>
  <si>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</si>
  <si>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</si>
  <si>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</si>
  <si>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</si>
  <si>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</si>
  <si>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</si>
  <si>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</si>
  <si>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</si>
  <si>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</si>
  <si>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</si>
  <si>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</si>
  <si>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</si>
  <si>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</si>
  <si>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</si>
  <si>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</si>
  <si>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</si>
  <si>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</si>
  <si>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</si>
  <si>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</si>
  <si>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</si>
  <si>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</si>
  <si>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</si>
  <si>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</si>
  <si>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</si>
  <si>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</si>
  <si>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</si>
  <si>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</si>
  <si>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</si>
  <si>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</si>
  <si>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</si>
  <si>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</si>
  <si>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</si>
  <si>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</si>
  <si>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</si>
  <si>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</si>
  <si>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</si>
  <si>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</si>
  <si>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</si>
  <si>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</si>
  <si>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</si>
  <si>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</si>
  <si>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</si>
  <si>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</si>
  <si>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</si>
  <si>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</si>
  <si>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</si>
  <si>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</si>
  <si>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</si>
  <si>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</si>
  <si>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</si>
  <si>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</si>
  <si>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</si>
  <si>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</si>
  <si>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</si>
  <si>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</si>
  <si>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</si>
  <si>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</si>
  <si>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</si>
  <si>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</si>
  <si>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</si>
  <si>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</si>
  <si>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</si>
  <si>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</si>
  <si>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</si>
  <si>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</si>
  <si>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</si>
  <si>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</si>
  <si>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</si>
  <si>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</si>
  <si>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</si>
  <si>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</si>
  <si>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</si>
  <si>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</si>
  <si>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</si>
  <si>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</si>
  <si>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</si>
  <si>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</si>
  <si>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</si>
  <si>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</si>
  <si>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</si>
  <si>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</si>
  <si>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</si>
  <si>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</si>
  <si>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</si>
  <si>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</si>
  <si>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</si>
  <si>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</si>
  <si>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</si>
  <si>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</si>
  <si>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</si>
  <si>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</si>
  <si>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</si>
  <si>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</si>
  <si>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</si>
  <si>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</si>
  <si>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</si>
  <si>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</si>
  <si>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</si>
  <si>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</si>
  <si>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</si>
  <si>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</si>
  <si>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</si>
  <si>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</si>
  <si>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</si>
  <si>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</si>
  <si>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</si>
  <si>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</si>
  <si>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</si>
  <si>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</si>
  <si>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</si>
  <si>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</si>
  <si>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</si>
  <si>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</si>
  <si>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</si>
  <si>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</si>
  <si>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</si>
  <si>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</si>
  <si>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</si>
  <si>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</si>
  <si>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</si>
  <si>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</si>
  <si>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</si>
  <si>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</si>
  <si>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</si>
  <si>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</si>
  <si>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</si>
  <si>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</si>
  <si>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</si>
  <si>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</si>
  <si>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</si>
  <si>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</si>
  <si>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</si>
  <si>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</si>
  <si>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</si>
  <si>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</si>
  <si>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</si>
  <si>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</si>
  <si>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</si>
  <si>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</si>
  <si>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</si>
  <si>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</si>
  <si>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</si>
  <si>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</si>
  <si>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</si>
  <si>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</si>
  <si>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</si>
  <si>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</si>
  <si>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</si>
  <si>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</si>
  <si>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</si>
  <si>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</si>
  <si>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</si>
  <si>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</si>
  <si>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</si>
  <si>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</si>
  <si>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</si>
  <si>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</si>
  <si>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</si>
  <si>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</si>
  <si>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</si>
  <si>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</si>
  <si>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</si>
  <si>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</si>
  <si>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</si>
  <si>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</si>
  <si>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</si>
  <si>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</si>
  <si>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</si>
  <si>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</si>
  <si>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</si>
  <si>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</si>
  <si>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</si>
  <si>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</si>
  <si>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</si>
  <si>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</si>
  <si>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</si>
  <si>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</si>
  <si>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</si>
  <si>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</si>
  <si>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</si>
  <si>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</si>
  <si>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</si>
  <si>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</si>
  <si>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</si>
  <si>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</si>
  <si>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</si>
  <si>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</si>
  <si>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</si>
  <si>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</si>
  <si>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</si>
  <si>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</si>
  <si>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</si>
  <si>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</si>
  <si>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</si>
  <si>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</si>
  <si>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</si>
  <si>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</si>
  <si>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</si>
  <si>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</si>
  <si>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</si>
  <si>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</si>
  <si>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</si>
  <si>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</si>
  <si>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</si>
  <si>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</si>
  <si>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</si>
  <si>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</si>
  <si>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</si>
  <si>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</si>
  <si>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</si>
  <si>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</si>
  <si>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</si>
  <si>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</si>
  <si>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</si>
  <si>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</si>
  <si>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</si>
  <si>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</si>
  <si>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</si>
  <si>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</si>
  <si>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</si>
  <si>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</si>
  <si>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</si>
  <si>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</si>
  <si>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</si>
  <si>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</si>
  <si>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</si>
  <si>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</si>
  <si>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</si>
  <si>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</si>
  <si>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</si>
  <si>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</si>
  <si>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</si>
  <si>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</si>
  <si>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</si>
  <si>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</si>
  <si>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</si>
  <si>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</si>
  <si>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</si>
  <si>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</si>
  <si>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</si>
  <si>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</si>
  <si>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</si>
  <si>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</si>
  <si>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</si>
  <si>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</si>
  <si>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</si>
  <si>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</si>
  <si>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</si>
  <si>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</si>
  <si>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</si>
  <si>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</si>
  <si>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</si>
  <si>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</si>
  <si>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</si>
  <si>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</si>
  <si>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</si>
  <si>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</si>
  <si>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</si>
  <si>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</si>
  <si>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</si>
  <si>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</si>
  <si>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</si>
  <si>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</si>
  <si>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</si>
  <si>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</si>
  <si>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</si>
  <si>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</si>
  <si>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</si>
  <si>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</si>
  <si>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</si>
  <si>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</si>
  <si>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</si>
  <si>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</si>
  <si>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</si>
  <si>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</si>
  <si>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</si>
  <si>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</si>
  <si>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</si>
  <si>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</si>
  <si>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</si>
  <si>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</si>
  <si>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</si>
  <si>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</si>
  <si>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</si>
  <si>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</si>
  <si>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</si>
  <si>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</si>
  <si>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</si>
  <si>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</si>
  <si>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</si>
  <si>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</si>
  <si>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</si>
  <si>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</si>
  <si>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</si>
  <si>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</si>
  <si>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</si>
  <si>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</si>
  <si>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</si>
  <si>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</si>
  <si>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</si>
  <si>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</si>
  <si>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</si>
  <si>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</si>
  <si>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</si>
  <si>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</si>
  <si>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</si>
  <si>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</si>
  <si>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</si>
  <si>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</si>
  <si>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</si>
  <si>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</si>
  <si>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</si>
  <si>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</si>
  <si>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</si>
  <si>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</si>
  <si>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</si>
  <si>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</si>
  <si>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</si>
  <si>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</si>
  <si>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</si>
  <si>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</si>
  <si>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</si>
  <si>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</si>
  <si>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</si>
  <si>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</si>
  <si>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</si>
  <si>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</si>
  <si>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</si>
  <si>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</si>
  <si>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</si>
  <si>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</si>
  <si>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</si>
  <si>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</si>
  <si>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</si>
  <si>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</si>
  <si>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</si>
  <si>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</si>
  <si>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</si>
  <si>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</si>
  <si>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</si>
  <si>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</si>
  <si>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</si>
  <si>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</si>
  <si>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</si>
  <si>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</si>
  <si>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</si>
  <si>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</si>
  <si>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</si>
  <si>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</si>
  <si>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</si>
  <si>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</si>
  <si>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</si>
  <si>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</si>
  <si>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</si>
  <si>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</si>
  <si>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</si>
  <si>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</si>
  <si>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</si>
  <si>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</si>
  <si>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</si>
  <si>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</si>
  <si>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</si>
  <si>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</si>
  <si>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</si>
  <si>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</si>
  <si>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</si>
  <si>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</si>
  <si>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</si>
  <si>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</si>
  <si>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</si>
  <si>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</si>
  <si>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</si>
  <si>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</si>
  <si>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</si>
  <si>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</si>
  <si>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</si>
  <si>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</si>
  <si>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</si>
  <si>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</si>
  <si>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</si>
  <si>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</si>
  <si>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</si>
  <si>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</si>
  <si>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</si>
  <si>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</si>
  <si>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</si>
  <si>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</si>
  <si>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</si>
  <si>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</si>
  <si>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</si>
  <si>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</si>
  <si>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</si>
  <si>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</si>
  <si>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</si>
  <si>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</si>
  <si>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</si>
  <si>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</si>
  <si>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</si>
  <si>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</si>
  <si>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</si>
  <si>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</si>
  <si>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</si>
  <si>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</si>
  <si>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</si>
  <si>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</si>
  <si>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</si>
  <si>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</si>
  <si>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</si>
  <si>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</si>
  <si>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</si>
  <si>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</si>
  <si>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</si>
  <si>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</si>
  <si>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</si>
  <si>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</si>
  <si>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</si>
  <si>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</si>
  <si>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</si>
  <si>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</si>
  <si>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</si>
  <si>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</si>
  <si>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</si>
  <si>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</si>
  <si>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</si>
  <si>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</si>
  <si>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</si>
  <si>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</si>
  <si>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</si>
  <si>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</si>
  <si>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</si>
  <si>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</si>
  <si>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</si>
  <si>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</si>
  <si>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</si>
  <si>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</si>
  <si>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</si>
  <si>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</si>
  <si>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</si>
  <si>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</si>
  <si>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</si>
  <si>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</si>
  <si>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</si>
  <si>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</si>
  <si>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</si>
  <si>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</si>
  <si>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</si>
  <si>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</si>
  <si>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</si>
  <si>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</si>
  <si>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</si>
  <si>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</si>
  <si>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</si>
  <si>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</si>
  <si>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</si>
  <si>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</si>
  <si>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</si>
  <si>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</si>
  <si>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</si>
  <si>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</si>
  <si>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</si>
  <si>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</si>
  <si>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</si>
  <si>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</si>
  <si>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</si>
  <si>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</si>
  <si>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</si>
  <si>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</si>
  <si>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</si>
  <si>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</si>
  <si>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</si>
  <si>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</si>
  <si>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</si>
  <si>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</si>
  <si>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</si>
  <si>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</si>
  <si>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</si>
  <si>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</si>
  <si>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</si>
  <si>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</si>
  <si>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</si>
  <si>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</si>
  <si>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</si>
  <si>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</si>
  <si>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</si>
  <si>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</si>
  <si>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</si>
  <si>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</si>
  <si>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</si>
  <si>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</si>
  <si>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</si>
  <si>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</si>
  <si>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</si>
  <si>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</si>
  <si>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</si>
  <si>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</si>
  <si>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</si>
  <si>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</si>
  <si>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</si>
  <si>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</si>
  <si>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</si>
  <si>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</si>
  <si>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</si>
  <si>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</si>
  <si>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</si>
  <si>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</si>
  <si>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</si>
  <si>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</si>
  <si>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</si>
  <si>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</si>
  <si>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</si>
  <si>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</si>
  <si>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</si>
  <si>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</si>
  <si>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</si>
  <si>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</si>
  <si>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</si>
  <si>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</si>
  <si>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</si>
  <si>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</si>
  <si>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</si>
  <si>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</si>
  <si>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</si>
  <si>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</si>
  <si>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</si>
  <si>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</si>
  <si>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</si>
  <si>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</si>
  <si>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</si>
  <si>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</si>
  <si>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</si>
  <si>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</si>
  <si>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</si>
  <si>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</si>
  <si>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</si>
  <si>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</si>
  <si>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</si>
  <si>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</si>
  <si>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</si>
  <si>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</si>
  <si>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</si>
  <si>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</si>
  <si>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</si>
  <si>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</si>
  <si>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</si>
  <si>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</si>
  <si>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</si>
  <si>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</si>
  <si>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</si>
  <si>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</si>
  <si>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</si>
  <si>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</si>
  <si>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</si>
  <si>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</si>
  <si>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</si>
  <si>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</si>
  <si>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</si>
  <si>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</si>
  <si>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</si>
  <si>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</si>
  <si>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</si>
  <si>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</si>
  <si>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</si>
  <si>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</si>
  <si>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</si>
  <si>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</si>
  <si>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</si>
  <si>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</si>
  <si>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</si>
  <si>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</si>
  <si>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</si>
  <si>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</si>
  <si>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</si>
  <si>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</si>
  <si>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</si>
  <si>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</si>
  <si>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</si>
  <si>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</si>
  <si>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</si>
  <si>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</si>
  <si>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</si>
  <si>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</si>
  <si>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</si>
  <si>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</si>
  <si>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</si>
  <si>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</si>
  <si>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</si>
  <si>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</si>
  <si>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</si>
  <si>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</si>
  <si>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</si>
  <si>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</si>
  <si>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</si>
  <si>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</si>
  <si>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</si>
  <si>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</si>
  <si>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</si>
  <si>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</si>
  <si>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</si>
  <si>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</si>
  <si>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</si>
  <si>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</si>
  <si>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</si>
  <si>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</si>
  <si>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</si>
  <si>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</si>
  <si>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</si>
  <si>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</si>
  <si>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</si>
  <si>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</si>
  <si>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</si>
  <si>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</si>
  <si>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</si>
  <si>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</si>
  <si>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</si>
  <si>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</si>
  <si>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</si>
  <si>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</si>
  <si>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</si>
  <si>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</si>
  <si>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</si>
  <si>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</si>
  <si>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</si>
  <si>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</si>
  <si>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</si>
  <si>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</si>
  <si>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</si>
  <si>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</si>
  <si>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</si>
  <si>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</si>
  <si>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</si>
  <si>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</si>
  <si>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</si>
  <si>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</si>
  <si>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</si>
  <si>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</si>
  <si>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</si>
  <si>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</si>
  <si>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</si>
  <si>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</si>
  <si>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</si>
  <si>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</si>
  <si>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</si>
  <si>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</si>
  <si>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</si>
  <si>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</si>
  <si>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</si>
  <si>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</si>
  <si>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</si>
  <si>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</si>
  <si>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</si>
  <si>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</si>
  <si>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</si>
  <si>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</si>
  <si>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</si>
  <si>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</si>
  <si>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</si>
  <si>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</si>
  <si>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</si>
  <si>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</si>
  <si>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</si>
  <si>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</si>
  <si>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</si>
  <si>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</si>
  <si>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</si>
  <si>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</si>
  <si>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</si>
  <si>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</si>
  <si>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</si>
  <si>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</si>
  <si>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</si>
  <si>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</si>
  <si>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</si>
  <si>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</si>
  <si>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</si>
  <si>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</si>
  <si>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</si>
  <si>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</si>
  <si>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</si>
  <si>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</si>
  <si>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</si>
  <si>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</si>
  <si>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</si>
  <si>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</si>
  <si>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</si>
  <si>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</si>
  <si>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</si>
  <si>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</si>
  <si>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</si>
  <si>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</si>
  <si>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</si>
  <si>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</si>
  <si>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</si>
  <si>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</si>
  <si>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</si>
  <si>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</si>
  <si>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</si>
  <si>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</si>
  <si>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</si>
  <si>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</si>
  <si>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</si>
  <si>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</si>
  <si>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</si>
  <si>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</si>
  <si>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</si>
  <si>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</si>
  <si>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</si>
  <si>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</si>
  <si>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</si>
  <si>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</si>
  <si>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</si>
  <si>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</si>
  <si>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</si>
  <si>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</si>
  <si>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</si>
  <si>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</si>
  <si>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</si>
  <si>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</si>
  <si>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</si>
  <si>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</si>
  <si>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</si>
  <si>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</si>
  <si>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</si>
  <si>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</si>
  <si>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</si>
  <si>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</si>
  <si>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</si>
  <si>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</si>
  <si>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</si>
  <si>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</si>
  <si>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</si>
  <si>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</si>
  <si>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</si>
  <si>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</si>
  <si>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</si>
  <si>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</si>
  <si>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</si>
  <si>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</si>
  <si>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</si>
  <si>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</si>
  <si>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</si>
  <si>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</si>
  <si>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</si>
  <si>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</si>
  <si>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</si>
  <si>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</si>
  <si>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</si>
  <si>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</si>
  <si>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</si>
  <si>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</si>
  <si>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</si>
  <si>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</si>
  <si>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</si>
  <si>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</si>
  <si>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</si>
  <si>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</si>
  <si>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</si>
  <si>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</si>
  <si>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</si>
  <si>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</si>
  <si>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</si>
  <si>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</si>
  <si>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</si>
  <si>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</si>
  <si>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</si>
  <si>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</si>
  <si>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</si>
  <si>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</si>
  <si>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</si>
  <si>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</si>
  <si>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</si>
  <si>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</si>
  <si>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</si>
  <si>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</si>
  <si>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</si>
  <si>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</si>
  <si>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</si>
  <si>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</si>
  <si>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</si>
  <si>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</si>
  <si>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</si>
  <si>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</si>
  <si>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</si>
  <si>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</si>
  <si>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</si>
  <si>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</si>
  <si>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</si>
  <si>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</si>
  <si>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</si>
  <si>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</si>
  <si>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</si>
  <si>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</si>
  <si>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</si>
  <si>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</si>
  <si>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</si>
  <si>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</si>
  <si>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</si>
  <si>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</si>
  <si>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</si>
  <si>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</si>
  <si>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</si>
  <si>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</si>
  <si>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</si>
  <si>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</si>
  <si>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</si>
  <si>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</si>
  <si>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</si>
  <si>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</si>
  <si>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</si>
  <si>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</si>
  <si>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</si>
  <si>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</si>
  <si>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</si>
  <si>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</si>
  <si>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</si>
  <si>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</si>
  <si>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</si>
  <si>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</si>
  <si>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</si>
  <si>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</si>
  <si>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</si>
  <si>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</si>
  <si>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</si>
  <si>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</si>
  <si>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</si>
  <si>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</si>
  <si>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</si>
  <si>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</si>
  <si>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</si>
  <si>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</si>
  <si>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</si>
  <si>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</si>
  <si>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</si>
  <si>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</si>
  <si>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</si>
  <si>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</si>
  <si>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</si>
  <si>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</si>
  <si>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</si>
  <si>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</si>
  <si>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</si>
  <si>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</si>
  <si>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</si>
  <si>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</si>
  <si>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</si>
  <si>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</si>
  <si>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</si>
  <si>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</si>
  <si>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</si>
  <si>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</si>
  <si>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</si>
  <si>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</si>
  <si>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</si>
  <si>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</si>
  <si>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</si>
  <si>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</si>
  <si>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</si>
  <si>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</si>
  <si>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</si>
  <si>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</si>
  <si>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</si>
  <si>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</si>
  <si>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</si>
  <si>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</si>
  <si>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</si>
  <si>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</si>
  <si>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</si>
  <si>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</si>
  <si>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</si>
  <si>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</si>
  <si>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</si>
  <si>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</si>
  <si>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</si>
  <si>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</si>
  <si>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</si>
  <si>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</si>
  <si>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</si>
  <si>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</si>
  <si>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</si>
  <si>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</si>
  <si>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</si>
  <si>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</si>
  <si>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</si>
  <si>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</si>
  <si>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</si>
  <si>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</si>
  <si>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</si>
  <si>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</si>
  <si>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</si>
  <si>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</si>
  <si>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</si>
  <si>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</si>
  <si>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</si>
  <si>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</si>
  <si>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</si>
  <si>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</si>
  <si>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</si>
  <si>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</si>
  <si>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</si>
  <si>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</si>
  <si>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</si>
  <si>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</si>
  <si>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</si>
  <si>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</si>
  <si>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</si>
  <si>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</si>
  <si>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</si>
  <si>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</si>
  <si>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</si>
  <si>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</si>
  <si>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</si>
  <si>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</si>
  <si>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</si>
  <si>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</si>
  <si>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</si>
  <si>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</si>
  <si>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</si>
  <si>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</si>
  <si>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</si>
  <si>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</si>
  <si>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</si>
  <si>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</si>
  <si>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</si>
  <si>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</si>
  <si>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</si>
  <si>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</si>
  <si>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</si>
  <si>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</si>
  <si>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</si>
  <si>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</si>
  <si>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</si>
  <si>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</si>
  <si>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</si>
  <si>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</si>
  <si>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</si>
  <si>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</si>
  <si>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</si>
  <si>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</si>
  <si>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</si>
  <si>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</si>
  <si>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</si>
  <si>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</si>
  <si>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</si>
  <si>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</si>
  <si>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</si>
  <si>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</si>
  <si>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</si>
  <si>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</si>
  <si>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</si>
  <si>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</si>
  <si>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</si>
  <si>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</si>
  <si>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</si>
  <si>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</si>
  <si>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</si>
  <si>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</si>
  <si>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</si>
  <si>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</si>
  <si>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</si>
  <si>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</si>
  <si>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</si>
  <si>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</si>
  <si>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</si>
  <si>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</si>
  <si>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</si>
  <si>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</si>
  <si>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</si>
  <si>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</si>
  <si>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</si>
  <si>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</si>
  <si>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</si>
  <si>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</si>
  <si>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</si>
  <si>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</si>
  <si>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</si>
  <si>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</si>
  <si>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</si>
  <si>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</si>
  <si>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</si>
  <si>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</si>
  <si>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</si>
  <si>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</si>
  <si>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</si>
  <si>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</si>
  <si>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</si>
  <si>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</si>
  <si>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</si>
  <si>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</si>
  <si>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</si>
  <si>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</si>
  <si>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</si>
  <si>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</si>
  <si>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</si>
  <si>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</si>
  <si>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</si>
  <si>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</si>
  <si>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</si>
  <si>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</si>
  <si>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</si>
  <si>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</si>
  <si>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</si>
  <si>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</si>
  <si>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</si>
  <si>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</si>
  <si>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</si>
  <si>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</si>
  <si>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</si>
  <si>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</si>
  <si>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</si>
  <si>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</si>
  <si>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</si>
  <si>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</si>
  <si>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</si>
  <si>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</si>
  <si>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</si>
  <si>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</si>
  <si>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</si>
  <si>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</si>
  <si>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</si>
  <si>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</si>
  <si>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</si>
  <si>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</si>
  <si>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</si>
  <si>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</si>
  <si>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</si>
  <si>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</si>
  <si>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</si>
  <si>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</si>
  <si>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</si>
  <si>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</si>
  <si>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</si>
  <si>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</si>
  <si>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</si>
  <si>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</si>
  <si>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</si>
  <si>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</si>
  <si>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</si>
  <si>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</si>
  <si>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</si>
  <si>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</si>
  <si>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</si>
  <si>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</si>
  <si>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</si>
  <si>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</si>
  <si>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</si>
  <si>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</si>
  <si>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</si>
  <si>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</si>
  <si>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</si>
  <si>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</si>
  <si>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</si>
  <si>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</si>
  <si>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</si>
  <si>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</si>
  <si>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</si>
  <si>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</si>
  <si>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</si>
  <si>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</si>
  <si>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</si>
  <si>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</si>
  <si>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</si>
  <si>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</si>
  <si>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</si>
  <si>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</si>
  <si>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</si>
  <si>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</si>
  <si>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</si>
  <si>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</si>
  <si>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</si>
  <si>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</si>
  <si>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</si>
  <si>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</si>
  <si>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</si>
  <si>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</si>
  <si>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</si>
  <si>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</si>
  <si>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</si>
  <si>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</si>
  <si>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</si>
  <si>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</si>
  <si>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</si>
  <si>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</si>
  <si>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</si>
  <si>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</si>
  <si>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</si>
  <si>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</si>
  <si>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</si>
  <si>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</si>
  <si>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</si>
  <si>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</si>
  <si>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</si>
  <si>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</si>
  <si>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</si>
  <si>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</si>
  <si>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</si>
  <si>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</si>
  <si>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</si>
  <si>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</si>
  <si>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</si>
  <si>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</si>
  <si>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</si>
  <si>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</si>
  <si>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</si>
  <si>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</si>
  <si>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</si>
  <si>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</si>
  <si>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</si>
  <si>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</si>
  <si>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</si>
  <si>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</si>
  <si>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</si>
  <si>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</si>
  <si>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</si>
  <si>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</si>
  <si>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</si>
  <si>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</si>
  <si>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</si>
  <si>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</si>
  <si>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</si>
  <si>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</si>
  <si>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</si>
  <si>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</si>
  <si>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</si>
  <si>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</si>
  <si>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</si>
  <si>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</si>
  <si>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</si>
  <si>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</si>
  <si>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</si>
  <si>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</si>
  <si>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</si>
  <si>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</si>
  <si>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</si>
  <si>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</si>
  <si>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</si>
  <si>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</si>
  <si>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</si>
  <si>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</si>
  <si>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</si>
  <si>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</si>
  <si>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</si>
  <si>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</si>
  <si>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</si>
  <si>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</si>
  <si>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</si>
  <si>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</si>
  <si>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</si>
  <si>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</si>
  <si>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</si>
  <si>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</si>
  <si>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</si>
  <si>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</si>
  <si>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</si>
  <si>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</si>
  <si>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</si>
  <si>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</si>
  <si>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</si>
  <si>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</si>
  <si>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</si>
  <si>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</si>
  <si>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</si>
  <si>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</si>
  <si>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</si>
  <si>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</si>
  <si>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</si>
  <si>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</si>
  <si>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</si>
  <si>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</si>
  <si>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</si>
  <si>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</si>
  <si>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</si>
  <si>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</si>
  <si>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</si>
  <si>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</si>
  <si>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</si>
  <si>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</si>
  <si>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</si>
  <si>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</si>
  <si>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</si>
  <si>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</si>
  <si>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</si>
  <si>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</si>
  <si>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</si>
  <si>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</si>
  <si>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</si>
  <si>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</si>
  <si>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</si>
  <si>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</si>
  <si>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</si>
  <si>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</si>
  <si>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</si>
  <si>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</si>
  <si>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</si>
  <si>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</si>
  <si>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</si>
  <si>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</si>
  <si>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</si>
  <si>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</si>
  <si>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</si>
  <si>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</si>
  <si>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</si>
  <si>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</si>
  <si>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</si>
  <si>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</si>
  <si>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</si>
  <si>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</si>
  <si>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</si>
  <si>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</si>
  <si>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</si>
  <si>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</si>
  <si>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</si>
  <si>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</si>
  <si>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</si>
  <si>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</si>
  <si>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</si>
  <si>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</si>
  <si>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</si>
  <si>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</si>
  <si>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</si>
  <si>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</si>
  <si>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</si>
  <si>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</si>
  <si>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</si>
  <si>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</si>
  <si>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</si>
  <si>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</si>
  <si>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</si>
  <si>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</si>
  <si>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</si>
  <si>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</si>
  <si>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</si>
  <si>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</si>
  <si>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</si>
  <si>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</si>
  <si>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</si>
  <si>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</si>
  <si>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</si>
  <si>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</si>
  <si>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</si>
  <si>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</si>
  <si>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</si>
  <si>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</si>
  <si>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</si>
  <si>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</si>
  <si>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</si>
  <si>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</si>
  <si>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</si>
  <si>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</si>
  <si>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</si>
  <si>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</si>
  <si>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</si>
  <si>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</si>
  <si>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</si>
  <si>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</si>
  <si>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</si>
  <si>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</si>
  <si>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</si>
  <si>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</si>
  <si>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</si>
  <si>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</si>
  <si>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</si>
  <si>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</si>
  <si>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</si>
  <si>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</si>
  <si>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</si>
  <si>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</si>
  <si>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</si>
  <si>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</si>
  <si>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</si>
  <si>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</si>
  <si>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</si>
  <si>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</si>
  <si>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</si>
  <si>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</si>
  <si>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</si>
  <si>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</si>
  <si>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</si>
  <si>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</si>
  <si>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</si>
  <si>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</si>
  <si>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</si>
  <si>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</si>
  <si>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</si>
  <si>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</si>
  <si>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</si>
  <si>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</si>
  <si>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</si>
  <si>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</si>
  <si>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</si>
  <si>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</si>
  <si>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</si>
  <si>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</si>
  <si>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</si>
  <si>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</si>
  <si>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</si>
  <si>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</si>
  <si>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</si>
  <si>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</si>
  <si>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</si>
  <si>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</si>
  <si>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</si>
  <si>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</si>
  <si>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</si>
  <si>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</si>
  <si>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</si>
  <si>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</si>
  <si>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</si>
  <si>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</si>
  <si>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</si>
  <si>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</si>
  <si>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</si>
  <si>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</si>
  <si>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</si>
  <si>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</si>
  <si>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</si>
  <si>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</si>
  <si>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</si>
  <si>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</si>
  <si>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</si>
  <si>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</si>
  <si>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</si>
  <si>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</si>
  <si>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</si>
  <si>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</si>
  <si>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</si>
  <si>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</si>
  <si>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</si>
  <si>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</si>
  <si>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</si>
  <si>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</si>
  <si>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</si>
  <si>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</si>
  <si>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</si>
  <si>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</si>
  <si>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</si>
  <si>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</si>
  <si>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</si>
  <si>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</si>
  <si>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</si>
  <si>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</si>
  <si>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</si>
  <si>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</si>
  <si>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</si>
  <si>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</si>
  <si>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</si>
  <si>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</si>
  <si>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</si>
  <si>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</si>
  <si>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</si>
  <si>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</si>
  <si>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</si>
  <si>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</si>
  <si>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</si>
  <si>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</si>
  <si>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</si>
  <si>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</si>
  <si>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</si>
  <si>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</si>
  <si>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</si>
  <si>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</si>
  <si>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</si>
  <si>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</si>
  <si>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</si>
  <si>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</si>
  <si>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</si>
  <si>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</si>
  <si>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</si>
  <si>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</si>
  <si>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</si>
  <si>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</si>
  <si>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</si>
  <si>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</si>
  <si>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</si>
  <si>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</si>
  <si>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</si>
  <si>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</si>
  <si>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</si>
  <si>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</si>
  <si>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</si>
  <si>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</si>
  <si>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</si>
  <si>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</si>
  <si>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</si>
  <si>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</si>
  <si>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</si>
  <si>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</si>
  <si>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</si>
  <si>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</si>
  <si>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</si>
  <si>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</si>
  <si>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</si>
  <si>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</si>
  <si>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</si>
  <si>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</si>
  <si>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</si>
  <si>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</si>
  <si>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</si>
  <si>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</si>
  <si>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</si>
  <si>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</si>
  <si>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</si>
  <si>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</si>
  <si>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</si>
  <si>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</si>
  <si>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</si>
  <si>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</si>
  <si>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</si>
  <si>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</si>
  <si>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</si>
  <si>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</si>
  <si>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</si>
  <si>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</si>
  <si>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</si>
  <si>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</si>
  <si>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</si>
  <si>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</si>
  <si>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</si>
  <si>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</si>
  <si>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</si>
  <si>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</si>
  <si>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</si>
  <si>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</si>
  <si>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</si>
  <si>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</si>
  <si>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</si>
  <si>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</si>
  <si>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</si>
  <si>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</si>
  <si>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</si>
  <si>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</si>
  <si>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</si>
  <si>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</si>
  <si>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</si>
  <si>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</si>
  <si>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</si>
  <si>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</si>
  <si>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</si>
  <si>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</si>
  <si>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</si>
  <si>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</si>
  <si>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</si>
  <si>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</si>
  <si>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</si>
  <si>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</si>
  <si>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</si>
  <si>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</si>
  <si>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</si>
  <si>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</si>
  <si>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</si>
  <si>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</si>
  <si>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</si>
  <si>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</si>
  <si>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</si>
  <si>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</si>
  <si>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</si>
  <si>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</si>
  <si>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</si>
  <si>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</si>
  <si>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</si>
  <si>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</si>
  <si>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</si>
  <si>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</si>
  <si>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</si>
  <si>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</si>
  <si>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</si>
  <si>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</si>
  <si>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</si>
  <si>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</si>
  <si>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</si>
  <si>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</si>
  <si>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</si>
  <si>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</si>
  <si>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</si>
  <si>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</si>
  <si>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</si>
  <si>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</si>
  <si>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</si>
  <si>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</si>
  <si>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</si>
  <si>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</si>
  <si>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</si>
  <si>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</si>
  <si>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</si>
  <si>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</si>
  <si>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</si>
  <si>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</si>
  <si>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</si>
  <si>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</si>
  <si>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</si>
  <si>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</si>
  <si>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</si>
  <si>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</si>
  <si>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</si>
  <si>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</si>
  <si>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</si>
  <si>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</si>
  <si>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</si>
  <si>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</si>
  <si>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</si>
  <si>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</si>
  <si>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</si>
  <si>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</si>
  <si>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</si>
  <si>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</si>
  <si>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</si>
  <si>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</si>
  <si>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</si>
  <si>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</si>
  <si>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</si>
  <si>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</si>
  <si>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</si>
  <si>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</si>
  <si>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</si>
  <si>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</si>
  <si>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</si>
  <si>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</si>
  <si>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</si>
  <si>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</si>
  <si>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</si>
  <si>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</si>
  <si>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</si>
  <si>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</si>
  <si>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</si>
  <si>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</si>
  <si>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</si>
  <si>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</si>
  <si>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</si>
  <si>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</si>
  <si>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</si>
  <si>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</si>
  <si>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</si>
  <si>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</si>
  <si>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</si>
  <si>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</si>
  <si>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</si>
  <si>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</si>
  <si>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</si>
  <si>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</si>
  <si>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</si>
  <si>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</si>
  <si>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</si>
  <si>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</si>
  <si>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</si>
  <si>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</si>
  <si>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</si>
  <si>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</si>
  <si>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</si>
  <si>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</si>
  <si>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</si>
  <si>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</si>
  <si>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</si>
  <si>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</si>
  <si>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</si>
  <si>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</si>
  <si>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</si>
  <si>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</si>
  <si>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</si>
  <si>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</si>
  <si>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</si>
  <si>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</si>
  <si>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</si>
  <si>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</si>
  <si>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</si>
  <si>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</si>
  <si>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</si>
  <si>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</si>
  <si>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</si>
  <si>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</si>
  <si>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</si>
  <si>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</si>
  <si>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</si>
  <si>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</si>
  <si>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</si>
  <si>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</si>
  <si>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</si>
  <si>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</si>
  <si>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</si>
  <si>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</si>
  <si>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</si>
  <si>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</si>
  <si>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</si>
  <si>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</si>
  <si>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</si>
  <si>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</si>
  <si>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</si>
  <si>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</si>
  <si>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</si>
  <si>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</si>
  <si>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</si>
  <si>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</si>
  <si>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</si>
  <si>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</si>
  <si>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</si>
  <si>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</si>
  <si>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</si>
  <si>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</si>
  <si>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</si>
  <si>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</si>
  <si>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</si>
  <si>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</si>
  <si>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</si>
  <si>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</si>
  <si>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</si>
  <si>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</si>
  <si>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</si>
  <si>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</si>
  <si>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</si>
  <si>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</si>
  <si>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</si>
  <si>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</si>
  <si>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</si>
  <si>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</si>
  <si>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</si>
  <si>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</si>
  <si>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</si>
  <si>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</si>
  <si>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</si>
  <si>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</si>
  <si>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</si>
  <si>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</si>
  <si>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</si>
  <si>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</si>
  <si>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</si>
  <si>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</si>
  <si>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</si>
  <si>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</si>
  <si>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</si>
  <si>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</si>
  <si>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</si>
  <si>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</si>
  <si>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</si>
  <si>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</si>
  <si>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</si>
  <si>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</si>
  <si>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</si>
  <si>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</si>
  <si>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</si>
  <si>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</si>
  <si>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</si>
  <si>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</si>
  <si>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</si>
  <si>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</si>
  <si>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</si>
  <si>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</si>
  <si>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</si>
  <si>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</si>
  <si>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</si>
  <si>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</si>
  <si>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</si>
  <si>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</si>
  <si>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</si>
  <si>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</si>
  <si>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</si>
  <si>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</si>
  <si>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</si>
  <si>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</si>
  <si>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</si>
  <si>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</si>
  <si>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</si>
  <si>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</si>
  <si>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</si>
  <si>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</si>
  <si>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</si>
  <si>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</si>
  <si>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</si>
  <si>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</si>
  <si>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</si>
  <si>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</si>
  <si>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</si>
  <si>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</si>
  <si>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</si>
  <si>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</si>
  <si>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</si>
  <si>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</si>
  <si>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</si>
  <si>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</si>
  <si>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</si>
  <si>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</si>
  <si>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</si>
  <si>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</si>
  <si>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</si>
  <si>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</si>
  <si>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</si>
  <si>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</si>
  <si>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</si>
  <si>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</si>
  <si>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</si>
  <si>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</si>
  <si>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</si>
  <si>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</si>
  <si>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</si>
  <si>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</si>
  <si>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</si>
  <si>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</si>
  <si>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</si>
  <si>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</si>
  <si>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</si>
  <si>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</si>
  <si>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</si>
  <si>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</si>
  <si>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</si>
  <si>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</si>
  <si>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</si>
  <si>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</si>
  <si>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</si>
  <si>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</si>
  <si>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</si>
  <si>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</si>
  <si>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</si>
  <si>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</si>
  <si>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</si>
  <si>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</si>
  <si>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</si>
  <si>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</si>
  <si>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</si>
  <si>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</si>
  <si>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</si>
  <si>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</si>
  <si>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</si>
  <si>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</si>
  <si>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</si>
  <si>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</si>
  <si>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</si>
  <si>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</si>
  <si>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</si>
  <si>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</si>
  <si>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</si>
  <si>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</si>
  <si>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</si>
  <si>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</si>
  <si>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</si>
  <si>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</si>
  <si>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</si>
  <si>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</si>
  <si>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</si>
  <si>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</si>
  <si>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</si>
  <si>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</si>
  <si>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</si>
  <si>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</si>
  <si>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</si>
  <si>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</si>
  <si>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</si>
  <si>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</si>
  <si>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</si>
  <si>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</si>
  <si>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</si>
  <si>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</si>
  <si>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</si>
  <si>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</si>
  <si>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</si>
  <si>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</si>
  <si>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</si>
  <si>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</si>
  <si>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</si>
  <si>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</si>
  <si>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</si>
  <si>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</si>
  <si>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</si>
  <si>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</si>
  <si>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</si>
  <si>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</si>
  <si>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</si>
  <si>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</si>
  <si>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</si>
  <si>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</si>
  <si>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</si>
  <si>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</si>
  <si>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</si>
  <si>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</si>
  <si>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</si>
  <si>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</si>
  <si>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</si>
  <si>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</si>
  <si>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</si>
  <si>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</si>
  <si>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</si>
  <si>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</si>
  <si>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</si>
  <si>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</si>
  <si>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</si>
  <si>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</si>
  <si>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</si>
  <si>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</si>
  <si>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</si>
  <si>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</si>
  <si>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</si>
  <si>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</si>
  <si>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</si>
  <si>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</si>
  <si>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</si>
  <si>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</si>
  <si>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</si>
  <si>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</si>
  <si>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</si>
  <si>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</si>
  <si>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</si>
  <si>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</si>
  <si>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</si>
  <si>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</si>
  <si>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</si>
  <si>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</si>
  <si>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</si>
  <si>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</si>
  <si>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</si>
  <si>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</si>
  <si>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</si>
  <si>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</si>
  <si>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</si>
  <si>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</si>
  <si>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</si>
  <si>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</si>
  <si>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</si>
  <si>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</si>
  <si>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</si>
  <si>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</si>
  <si>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</si>
  <si>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</si>
  <si>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</si>
  <si>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</si>
  <si>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</si>
  <si>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</si>
  <si>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</si>
  <si>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</si>
  <si>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</si>
  <si>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</si>
  <si>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</si>
  <si>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</si>
  <si>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</si>
  <si>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</si>
  <si>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</si>
  <si>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</si>
  <si>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</si>
  <si>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</si>
  <si>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</si>
  <si>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</si>
  <si>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</si>
  <si>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</si>
  <si>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</si>
  <si>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</si>
  <si>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</si>
  <si>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</si>
  <si>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</si>
  <si>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</si>
  <si>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</si>
  <si>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</si>
  <si>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</si>
  <si>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</si>
  <si>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</si>
  <si>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</si>
  <si>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</si>
  <si>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</si>
  <si>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</si>
  <si>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</si>
  <si>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</si>
  <si>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</si>
  <si>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</si>
  <si>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</si>
  <si>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</si>
  <si>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</si>
  <si>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</si>
  <si>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</si>
  <si>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</si>
  <si>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</si>
  <si>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</si>
  <si>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</si>
  <si>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</si>
  <si>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</si>
  <si>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</si>
  <si>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</si>
  <si>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</si>
  <si>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</si>
  <si>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</si>
  <si>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</si>
  <si>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</si>
  <si>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</si>
  <si>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</si>
  <si>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</si>
  <si>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</si>
  <si>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</si>
  <si>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</si>
  <si>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</si>
  <si>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</si>
  <si>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</si>
  <si>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</si>
  <si>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</si>
  <si>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</si>
  <si>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</si>
  <si>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</si>
  <si>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</si>
  <si>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</si>
  <si>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</si>
  <si>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</si>
  <si>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</si>
  <si>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</si>
  <si>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</si>
  <si>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</si>
  <si>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</si>
  <si>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</si>
  <si>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</si>
  <si>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</si>
  <si>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</si>
  <si>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</si>
  <si>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</si>
  <si>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</si>
  <si>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</si>
  <si>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</si>
  <si>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</si>
  <si>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</si>
  <si>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</si>
  <si>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</si>
  <si>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</si>
  <si>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</si>
  <si>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</si>
  <si>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</si>
  <si>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</si>
  <si>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</si>
  <si>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</si>
  <si>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</si>
  <si>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</si>
  <si>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</si>
  <si>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</si>
  <si>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</si>
  <si>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</si>
  <si>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</si>
  <si>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</si>
  <si>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</si>
  <si>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</si>
  <si>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</si>
  <si>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</si>
  <si>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</si>
  <si>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</si>
  <si>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</si>
  <si>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</si>
  <si>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</si>
  <si>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</si>
  <si>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</si>
  <si>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</si>
  <si>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</si>
  <si>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</si>
  <si>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</si>
  <si>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</si>
  <si>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</si>
  <si>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</si>
  <si>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</si>
  <si>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</si>
  <si>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</si>
  <si>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</si>
  <si>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</si>
  <si>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</si>
  <si>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</si>
  <si>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</si>
  <si>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</si>
  <si>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</si>
  <si>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</si>
  <si>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</si>
  <si>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</si>
  <si>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</si>
  <si>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</si>
  <si>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</si>
  <si>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</si>
  <si>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</si>
  <si>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</si>
  <si>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</si>
  <si>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</si>
  <si>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</si>
  <si>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</si>
  <si>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</si>
  <si>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</si>
  <si>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</si>
  <si>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</si>
  <si>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</si>
  <si>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</si>
  <si>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</si>
  <si>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</si>
  <si>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</si>
  <si>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</si>
  <si>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</si>
  <si>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</si>
  <si>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</si>
  <si>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</si>
  <si>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</si>
  <si>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</si>
  <si>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</si>
  <si>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</si>
  <si>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</si>
  <si>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</si>
  <si>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</si>
  <si>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</si>
  <si>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</si>
  <si>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</si>
  <si>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</si>
  <si>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</si>
  <si>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</si>
  <si>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</si>
  <si>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</si>
  <si>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</si>
  <si>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</si>
  <si>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</si>
  <si>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</si>
  <si>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</si>
  <si>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</si>
  <si>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</si>
  <si>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</si>
  <si>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</si>
  <si>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</si>
  <si>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</si>
  <si>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</si>
  <si>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</si>
  <si>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</si>
  <si>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</si>
  <si>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</si>
  <si>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</si>
  <si>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</si>
  <si>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</si>
  <si>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</si>
  <si>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</si>
  <si>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</si>
  <si>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</si>
  <si>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</si>
  <si>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</si>
  <si>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</si>
  <si>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</si>
  <si>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</si>
  <si>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</si>
  <si>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</si>
  <si>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</si>
  <si>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</si>
  <si>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</si>
  <si>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</si>
  <si>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</si>
  <si>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</si>
  <si>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</si>
  <si>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</si>
  <si>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</si>
  <si>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</si>
  <si>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</si>
  <si>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</si>
  <si>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</si>
  <si>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</si>
  <si>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</si>
  <si>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</si>
  <si>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</si>
  <si>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</si>
  <si>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</si>
  <si>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</si>
  <si>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</si>
  <si>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</si>
  <si>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</si>
  <si>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</si>
  <si>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</si>
  <si>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</si>
  <si>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</si>
  <si>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</si>
  <si>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</si>
  <si>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</si>
  <si>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</si>
  <si>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</si>
  <si>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</si>
  <si>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</si>
  <si>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</si>
  <si>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</si>
  <si>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</si>
  <si>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</si>
  <si>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</si>
  <si>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</si>
  <si>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</si>
  <si>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</si>
  <si>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</si>
  <si>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</si>
  <si>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</si>
  <si>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</si>
  <si>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</si>
  <si>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</si>
  <si>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</si>
  <si>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</si>
  <si>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</si>
  <si>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</si>
  <si>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</si>
  <si>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</si>
  <si>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</si>
  <si>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</si>
  <si>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</si>
  <si>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</si>
  <si>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</si>
  <si>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</si>
  <si>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</si>
  <si>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</si>
  <si>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</si>
  <si>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</si>
  <si>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</si>
  <si>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</si>
  <si>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</si>
  <si>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</si>
  <si>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</si>
  <si>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</si>
  <si>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</si>
  <si>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</si>
  <si>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</si>
  <si>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</si>
  <si>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</si>
  <si>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</si>
  <si>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</si>
  <si>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</si>
  <si>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</si>
  <si>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</si>
  <si>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</si>
  <si>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</si>
  <si>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</si>
  <si>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</si>
  <si>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</si>
  <si>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</si>
  <si>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</si>
  <si>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</si>
  <si>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</si>
  <si>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</si>
  <si>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</si>
  <si>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</si>
  <si>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</si>
  <si>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</si>
  <si>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</si>
  <si>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</si>
  <si>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</si>
  <si>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</si>
  <si>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</si>
  <si>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</si>
  <si>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</si>
  <si>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</si>
  <si>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</si>
  <si>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</si>
  <si>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</si>
  <si>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</si>
  <si>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</si>
  <si>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</si>
  <si>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</si>
  <si>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</si>
  <si>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</si>
  <si>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</si>
  <si>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</si>
  <si>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</si>
  <si>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</si>
  <si>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</si>
  <si>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</si>
  <si>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</si>
  <si>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</si>
  <si>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</si>
  <si>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</si>
  <si>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</si>
  <si>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</si>
  <si>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</si>
  <si>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</si>
  <si>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</si>
  <si>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</si>
  <si>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</si>
  <si>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</si>
  <si>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</si>
  <si>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</si>
  <si>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</si>
  <si>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</si>
  <si>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</si>
  <si>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</si>
  <si>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</si>
  <si>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</si>
  <si>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</si>
  <si>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</si>
  <si>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</si>
  <si>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</si>
  <si>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</si>
  <si>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</si>
  <si>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</si>
  <si>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</si>
  <si>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</si>
  <si>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</si>
  <si>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</si>
  <si>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</si>
  <si>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</si>
  <si>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</si>
  <si>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</si>
  <si>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</si>
  <si>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</si>
  <si>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</si>
  <si>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</si>
  <si>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</si>
  <si>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</si>
  <si>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</si>
  <si>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</si>
  <si>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</si>
  <si>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</si>
  <si>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</si>
  <si>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</si>
  <si>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</si>
  <si>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</si>
  <si>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</si>
  <si>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</si>
  <si>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</si>
  <si>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</si>
  <si>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</si>
  <si>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</si>
  <si>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</si>
  <si>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</si>
  <si>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</si>
  <si>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</si>
  <si>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</si>
  <si>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</si>
  <si>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</si>
  <si>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</si>
  <si>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</si>
  <si>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</si>
  <si>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</si>
  <si>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</si>
  <si>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</si>
  <si>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</si>
  <si>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</si>
  <si>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</si>
  <si>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</si>
  <si>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</si>
  <si>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</si>
  <si>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</si>
  <si>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</si>
  <si>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</si>
  <si>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</si>
  <si>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</si>
  <si>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</si>
  <si>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</si>
  <si>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</si>
  <si>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</si>
  <si>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</si>
  <si>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</si>
  <si>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</si>
  <si>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</si>
  <si>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</si>
  <si>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</si>
  <si>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</si>
  <si>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</si>
  <si>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</si>
  <si>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</si>
  <si>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</si>
  <si>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</si>
  <si>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</si>
  <si>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</si>
  <si>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</si>
  <si>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</si>
  <si>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</si>
  <si>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</si>
  <si>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</si>
  <si>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</si>
  <si>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</si>
  <si>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</si>
  <si>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</si>
  <si>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</si>
  <si>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</si>
  <si>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</si>
  <si>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</si>
  <si>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</si>
  <si>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</si>
  <si>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</si>
  <si>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</si>
  <si>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</si>
  <si>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</si>
  <si>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</si>
  <si>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</si>
  <si>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</si>
  <si>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</si>
  <si>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</si>
  <si>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</si>
  <si>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</si>
  <si>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</si>
  <si>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</si>
  <si>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</si>
  <si>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</si>
  <si>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</si>
  <si>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</si>
  <si>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</si>
  <si>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</si>
  <si>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</si>
  <si>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</si>
  <si>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</si>
  <si>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</si>
  <si>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</si>
  <si>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</si>
  <si>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</si>
  <si>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</si>
  <si>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</si>
  <si>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</si>
  <si>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</si>
  <si>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</si>
  <si>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</si>
  <si>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</si>
  <si>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</si>
  <si>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</si>
  <si>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</si>
  <si>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</si>
  <si>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</si>
  <si>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</si>
  <si>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</si>
  <si>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</si>
  <si>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</si>
  <si>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</si>
  <si>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</si>
  <si>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</si>
  <si>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</si>
  <si>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</si>
  <si>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</si>
  <si>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</si>
  <si>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</si>
  <si>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</si>
  <si>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</si>
  <si>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</si>
  <si>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</si>
  <si>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</si>
  <si>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</si>
  <si>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</si>
  <si>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</si>
  <si>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</si>
  <si>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</si>
  <si>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</si>
  <si>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</si>
  <si>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</si>
  <si>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</si>
  <si>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</si>
  <si>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</si>
  <si>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</si>
  <si>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</si>
  <si>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</si>
  <si>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</si>
  <si>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</si>
  <si>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</si>
  <si>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</si>
  <si>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</si>
  <si>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</si>
  <si>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</si>
  <si>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</si>
  <si>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</si>
  <si>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</si>
  <si>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</si>
  <si>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</si>
  <si>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</si>
  <si>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</si>
  <si>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</si>
  <si>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</si>
  <si>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</si>
  <si>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</si>
  <si>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</si>
  <si>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</si>
  <si>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</si>
  <si>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</si>
  <si>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</si>
  <si>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</si>
  <si>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</si>
  <si>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</si>
  <si>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</si>
  <si>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</si>
  <si>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</si>
  <si>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</si>
  <si>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</si>
  <si>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</si>
  <si>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</si>
  <si>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</si>
  <si>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</si>
  <si>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</si>
  <si>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</si>
  <si>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</si>
  <si>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</si>
  <si>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</si>
  <si>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</si>
  <si>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</si>
  <si>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</si>
  <si>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</si>
  <si>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</si>
  <si>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</si>
  <si>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</si>
  <si>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</si>
  <si>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</si>
  <si>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</si>
  <si>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</si>
  <si>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</si>
  <si>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</si>
  <si>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</si>
  <si>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</si>
  <si>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</si>
  <si>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</si>
  <si>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</si>
  <si>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</si>
  <si>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</si>
  <si>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</si>
  <si>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</si>
  <si>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</si>
  <si>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</si>
  <si>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</si>
  <si>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</si>
  <si>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</si>
  <si>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</si>
  <si>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</si>
  <si>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</si>
  <si>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</si>
  <si>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</si>
  <si>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</si>
  <si>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</si>
  <si>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</si>
  <si>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</si>
  <si>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</si>
  <si>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</si>
  <si>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</si>
  <si>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</si>
  <si>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</si>
  <si>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</si>
  <si>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</si>
  <si>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</si>
  <si>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</si>
  <si>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</si>
  <si>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</si>
  <si>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</si>
  <si>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</si>
  <si>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</si>
  <si>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</si>
  <si>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</si>
  <si>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</si>
  <si>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</si>
  <si>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</si>
  <si>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</si>
  <si>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</si>
  <si>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</si>
  <si>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</si>
  <si>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</si>
  <si>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</si>
  <si>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</si>
  <si>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</si>
  <si>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</si>
  <si>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</si>
  <si>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</si>
  <si>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</si>
  <si>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</si>
  <si>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</si>
  <si>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</si>
  <si>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</si>
  <si>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</si>
  <si>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</si>
  <si>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</si>
  <si>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</si>
  <si>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</si>
  <si>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</si>
  <si>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</si>
  <si>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</si>
  <si>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</si>
  <si>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</si>
  <si>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</si>
  <si>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</si>
  <si>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</si>
  <si>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</si>
  <si>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</si>
  <si>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</si>
  <si>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</si>
  <si>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</si>
  <si>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</si>
  <si>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</si>
  <si>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</si>
  <si>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</si>
  <si>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</si>
  <si>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</si>
  <si>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</si>
  <si>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</si>
  <si>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</si>
  <si>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</si>
  <si>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</si>
  <si>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</si>
  <si>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</si>
  <si>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</si>
  <si>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</si>
  <si>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</si>
  <si>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</si>
  <si>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</si>
  <si>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</si>
  <si>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</si>
  <si>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</si>
  <si>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</si>
  <si>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</si>
  <si>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</si>
  <si>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</si>
  <si>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</si>
  <si>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</si>
  <si>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</si>
  <si>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</si>
  <si>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</si>
  <si>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</si>
  <si>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</si>
  <si>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</si>
  <si>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</si>
  <si>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</si>
  <si>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</si>
  <si>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</si>
  <si>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</si>
  <si>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</si>
  <si>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</si>
  <si>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</si>
  <si>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</si>
  <si>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</si>
  <si>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</si>
  <si>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</si>
  <si>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</si>
  <si>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</si>
  <si>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</si>
  <si>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</si>
  <si>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</si>
  <si>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</si>
  <si>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</si>
  <si>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</si>
  <si>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</si>
  <si>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</si>
  <si>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</si>
  <si>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</si>
  <si>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</si>
  <si>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</si>
  <si>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</si>
  <si>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</si>
  <si>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</si>
  <si>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</si>
  <si>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</si>
  <si>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</si>
  <si>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</si>
  <si>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</si>
  <si>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</si>
  <si>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</si>
  <si>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</si>
  <si>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</si>
  <si>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</si>
  <si>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</si>
  <si>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</si>
  <si>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</si>
  <si>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</si>
  <si>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</si>
  <si>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</si>
  <si>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</si>
  <si>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</si>
  <si>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</si>
  <si>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</si>
  <si>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</si>
  <si>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</si>
  <si>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</si>
  <si>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</si>
  <si>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</si>
  <si>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</si>
  <si>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</si>
  <si>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</si>
  <si>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</si>
  <si>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</si>
  <si>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</si>
  <si>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</si>
  <si>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</si>
  <si>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</si>
  <si>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</si>
  <si>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</si>
  <si>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</si>
  <si>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</si>
  <si>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</si>
  <si>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</si>
  <si>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</si>
  <si>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</si>
  <si>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</si>
  <si>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</si>
  <si>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</si>
  <si>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</si>
  <si>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</si>
  <si>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</si>
  <si>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</si>
  <si>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</si>
  <si>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</si>
  <si>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</si>
  <si>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</si>
  <si>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</si>
  <si>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</si>
  <si>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</si>
  <si>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</si>
  <si>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</si>
  <si>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</si>
  <si>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</si>
  <si>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</si>
  <si>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</si>
  <si>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</si>
  <si>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</si>
  <si>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</si>
  <si>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</si>
  <si>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</si>
  <si>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</si>
  <si>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</si>
  <si>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</si>
  <si>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</si>
  <si>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</si>
  <si>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</si>
  <si>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</si>
  <si>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</si>
  <si>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</si>
  <si>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</si>
  <si>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</si>
  <si>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</si>
  <si>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</si>
  <si>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</si>
  <si>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</si>
  <si>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</si>
  <si>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</si>
  <si>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</si>
  <si>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</si>
  <si>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</si>
  <si>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</si>
  <si>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</si>
  <si>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</si>
  <si>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</si>
  <si>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</si>
  <si>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</si>
  <si>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</si>
  <si>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</si>
  <si>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</si>
  <si>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</si>
  <si>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</si>
  <si>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</si>
  <si>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</si>
  <si>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</si>
  <si>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</si>
  <si>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</si>
  <si>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</si>
  <si>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</si>
  <si>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</si>
  <si>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</si>
  <si>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</si>
  <si>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</si>
  <si>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</si>
  <si>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</si>
  <si>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</si>
  <si>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</si>
  <si>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</si>
  <si>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</si>
  <si>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</si>
  <si>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</si>
  <si>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</si>
  <si>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</si>
  <si>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</si>
  <si>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</si>
  <si>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</si>
  <si>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</si>
  <si>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</si>
  <si>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</si>
  <si>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</si>
  <si>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</si>
  <si>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</si>
  <si>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</si>
  <si>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</si>
  <si>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</si>
  <si>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</si>
  <si>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</si>
  <si>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</si>
  <si>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</si>
  <si>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</si>
  <si>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</si>
  <si>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</si>
  <si>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</si>
  <si>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</si>
  <si>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</si>
  <si>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</si>
  <si>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</si>
  <si>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</si>
  <si>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</si>
  <si>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</si>
  <si>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</si>
  <si>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</si>
  <si>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</si>
  <si>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</si>
  <si>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</si>
  <si>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</si>
  <si>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</si>
  <si>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</si>
  <si>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</si>
  <si>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</si>
  <si>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</si>
  <si>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</si>
  <si>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</si>
  <si>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</si>
  <si>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</si>
  <si>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</si>
  <si>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</si>
  <si>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</si>
  <si>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</si>
  <si>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</si>
  <si>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</si>
  <si>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</si>
  <si>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</si>
  <si>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</si>
  <si>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</si>
  <si>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</si>
  <si>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</si>
  <si>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</si>
  <si>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</si>
  <si>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</si>
  <si>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</si>
  <si>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</si>
  <si>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</si>
  <si>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</si>
  <si>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</si>
  <si>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</si>
  <si>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</si>
  <si>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</si>
  <si>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</si>
  <si>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</si>
  <si>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</si>
  <si>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</si>
  <si>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</si>
  <si>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</si>
  <si>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</si>
  <si>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</si>
  <si>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</si>
  <si>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</si>
  <si>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</si>
  <si>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</si>
  <si>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</si>
  <si>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</si>
  <si>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</si>
  <si>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</si>
  <si>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</si>
  <si>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</si>
  <si>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</si>
  <si>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</si>
  <si>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</si>
  <si>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</si>
  <si>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</si>
  <si>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</si>
  <si>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</si>
  <si>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</si>
  <si>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</si>
  <si>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</si>
  <si>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</si>
  <si>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</si>
  <si>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</si>
  <si>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</si>
  <si>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</si>
  <si>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</si>
  <si>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</si>
  <si>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</si>
  <si>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</si>
  <si>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</si>
  <si>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</si>
  <si>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</si>
  <si>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</si>
  <si>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</si>
  <si>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</si>
  <si>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</si>
  <si>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</si>
  <si>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</si>
  <si>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</si>
  <si>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</si>
  <si>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</si>
  <si>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</si>
  <si>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</si>
  <si>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</si>
  <si>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</si>
  <si>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</si>
  <si>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</si>
  <si>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</si>
  <si>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</si>
  <si>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</si>
  <si>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</si>
  <si>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</si>
  <si>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</si>
  <si>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</si>
  <si>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</si>
  <si>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</si>
  <si>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</si>
  <si>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</si>
  <si>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</si>
  <si>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</si>
  <si>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</si>
  <si>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</si>
  <si>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</si>
  <si>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</si>
  <si>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</si>
  <si>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</si>
  <si>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</si>
  <si>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</si>
  <si>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</si>
  <si>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</si>
  <si>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</si>
  <si>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</si>
  <si>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</si>
  <si>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</si>
  <si>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</si>
  <si>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</si>
  <si>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</si>
  <si>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</si>
  <si>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</si>
  <si>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</si>
  <si>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</si>
  <si>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</si>
  <si>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</si>
  <si>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</si>
  <si>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</si>
  <si>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</si>
  <si>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</si>
  <si>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</si>
  <si>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</si>
  <si>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</si>
  <si>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</si>
  <si>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</si>
  <si>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</si>
  <si>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</si>
  <si>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</si>
  <si>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</si>
  <si>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</si>
  <si>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</si>
  <si>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</si>
  <si>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</si>
  <si>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</si>
  <si>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</si>
  <si>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</si>
  <si>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</si>
  <si>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</si>
  <si>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</si>
  <si>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</si>
  <si>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</si>
  <si>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</si>
  <si>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</si>
  <si>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</si>
  <si>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</si>
  <si>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</si>
  <si>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</si>
  <si>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</si>
  <si>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</si>
  <si>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</si>
  <si>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</si>
  <si>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</si>
  <si>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</si>
  <si>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</si>
  <si>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</si>
  <si>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</si>
  <si>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</si>
  <si>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</si>
  <si>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</si>
  <si>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</si>
  <si>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</si>
  <si>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</si>
  <si>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</si>
  <si>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</si>
  <si>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</si>
  <si>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</si>
  <si>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</si>
  <si>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</si>
  <si>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</si>
  <si>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</si>
  <si>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</si>
  <si>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</si>
  <si>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</si>
  <si>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</si>
  <si>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</si>
  <si>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</si>
  <si>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</si>
  <si>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</si>
  <si>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</si>
  <si>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</si>
  <si>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</si>
  <si>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</si>
  <si>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</si>
  <si>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</si>
  <si>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</si>
  <si>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</si>
  <si>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</si>
  <si>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</si>
  <si>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</si>
  <si>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</si>
  <si>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</si>
  <si>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</si>
  <si>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</si>
  <si>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</si>
  <si>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</si>
  <si>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</si>
  <si>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</si>
  <si>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</si>
  <si>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</si>
  <si>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</si>
  <si>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</si>
  <si>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</si>
  <si>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</si>
  <si>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</si>
  <si>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</si>
  <si>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</si>
  <si>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</si>
  <si>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</si>
  <si>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</si>
  <si>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</si>
  <si>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</si>
  <si>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</si>
  <si>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</si>
  <si>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</si>
  <si>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</si>
  <si>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</si>
  <si>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</si>
  <si>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</si>
  <si>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</si>
  <si>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</si>
  <si>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</si>
  <si>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</si>
  <si>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</si>
  <si>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</si>
  <si>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</si>
  <si>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</si>
  <si>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</si>
  <si>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</si>
  <si>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</si>
  <si>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</si>
  <si>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</si>
  <si>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</si>
  <si>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</si>
  <si>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</si>
  <si>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</si>
  <si>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</si>
  <si>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</si>
  <si>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</si>
  <si>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</si>
  <si>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</si>
  <si>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</si>
  <si>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</si>
  <si>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</si>
  <si>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</si>
  <si>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</si>
  <si>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</si>
  <si>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</si>
  <si>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</si>
  <si>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</si>
  <si>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</si>
  <si>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</si>
  <si>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</si>
  <si>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</si>
  <si>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</si>
  <si>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</si>
  <si>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</si>
  <si>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</si>
  <si>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</si>
  <si>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</si>
  <si>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</si>
  <si>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</si>
  <si>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</si>
  <si>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</si>
  <si>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</si>
  <si>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</si>
  <si>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</si>
  <si>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</si>
  <si>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</si>
  <si>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</si>
  <si>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</si>
  <si>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</si>
  <si>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</si>
  <si>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</si>
  <si>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</si>
  <si>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</si>
  <si>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</si>
  <si>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</si>
  <si>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</si>
  <si>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</si>
  <si>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</si>
  <si>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</si>
  <si>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</si>
  <si>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</si>
  <si>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</si>
  <si>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</si>
  <si>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</si>
  <si>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</si>
  <si>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</si>
  <si>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</si>
  <si>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</si>
  <si>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</si>
  <si>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</si>
  <si>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</si>
  <si>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</si>
  <si>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</si>
  <si>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</si>
  <si>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</si>
  <si>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</si>
  <si>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</si>
  <si>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</si>
  <si>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</si>
  <si>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</si>
  <si>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</si>
  <si>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</si>
  <si>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</si>
  <si>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</si>
  <si>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</si>
  <si>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</si>
  <si>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</si>
  <si>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</si>
  <si>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</si>
  <si>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</si>
  <si>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</si>
  <si>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</si>
  <si>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</si>
  <si>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</si>
  <si>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</si>
  <si>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</si>
  <si>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</si>
  <si>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</si>
  <si>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</si>
  <si>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</si>
  <si>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</si>
  <si>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</si>
  <si>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</si>
  <si>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</si>
  <si>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</si>
  <si>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</si>
  <si>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</si>
  <si>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</si>
  <si>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</si>
  <si>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</si>
  <si>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</si>
  <si>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</si>
  <si>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</si>
  <si>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</si>
  <si>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</si>
  <si>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</si>
  <si>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</si>
  <si>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</si>
  <si>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</si>
  <si>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</si>
  <si>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</si>
  <si>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</si>
  <si>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</si>
  <si>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</si>
  <si>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</si>
  <si>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</si>
  <si>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</si>
  <si>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</si>
  <si>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</si>
  <si>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</si>
  <si>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</si>
  <si>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</si>
  <si>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</si>
  <si>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</si>
  <si>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</si>
  <si>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</si>
  <si>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</si>
  <si>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</si>
  <si>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</si>
  <si>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</si>
  <si>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</si>
  <si>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</si>
  <si>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</si>
  <si>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</si>
  <si>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</si>
  <si>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</si>
  <si>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</si>
  <si>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</si>
  <si>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</si>
  <si>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</si>
  <si>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</si>
  <si>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</si>
  <si>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</si>
  <si>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</si>
  <si>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</si>
  <si>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</si>
  <si>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</si>
  <si>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</si>
  <si>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</si>
  <si>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</si>
  <si>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</si>
  <si>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</si>
  <si>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</si>
  <si>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</si>
  <si>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</si>
  <si>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</si>
  <si>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</si>
  <si>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</si>
  <si>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</si>
  <si>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</si>
  <si>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</si>
  <si>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</si>
  <si>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</si>
  <si>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</si>
  <si>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</si>
  <si>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</si>
  <si>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</si>
  <si>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</si>
  <si>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</si>
  <si>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</si>
  <si>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</si>
  <si>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</si>
  <si>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</si>
  <si>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</si>
  <si>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</si>
  <si>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</si>
  <si>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</si>
  <si>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</si>
  <si>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</si>
  <si>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</si>
  <si>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</si>
  <si>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</si>
  <si>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</si>
  <si>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</si>
  <si>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</si>
  <si>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</si>
  <si>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</si>
  <si>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</si>
  <si>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</si>
  <si>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</si>
  <si>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</si>
  <si>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</si>
  <si>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</si>
  <si>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</si>
  <si>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</si>
  <si>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</si>
  <si>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</si>
  <si>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</si>
  <si>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</si>
  <si>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</si>
  <si>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</si>
  <si>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</si>
  <si>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</si>
  <si>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</si>
  <si>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</si>
  <si>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</si>
  <si>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</si>
  <si>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</si>
  <si>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</si>
  <si>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</si>
  <si>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</si>
  <si>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</si>
  <si>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</si>
  <si>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</si>
  <si>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</si>
  <si>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</si>
  <si>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</si>
  <si>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</si>
  <si>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</si>
  <si>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</si>
  <si>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</si>
  <si>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</si>
  <si>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</si>
  <si>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</si>
  <si>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</si>
  <si>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</si>
  <si>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</si>
  <si>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</si>
  <si>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</si>
  <si>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</si>
  <si>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</si>
  <si>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</si>
  <si>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</si>
  <si>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</si>
  <si>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</si>
  <si>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</si>
  <si>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</si>
  <si>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</si>
  <si>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</si>
  <si>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</si>
  <si>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</si>
  <si>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</si>
  <si>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</si>
  <si>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</si>
  <si>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</si>
  <si>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</si>
  <si>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</si>
  <si>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</si>
  <si>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</si>
  <si>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</si>
  <si>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</si>
  <si>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</si>
  <si>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</si>
  <si>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</si>
  <si>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</si>
  <si>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</si>
  <si>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</si>
  <si>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</si>
  <si>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</si>
  <si>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</si>
  <si>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</si>
  <si>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</si>
  <si>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</si>
  <si>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</si>
  <si>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</si>
  <si>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</si>
  <si>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</si>
  <si>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</si>
  <si>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</si>
  <si>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</si>
  <si>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</si>
  <si>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</si>
  <si>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</si>
  <si>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</si>
  <si>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</si>
  <si>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</si>
  <si>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</si>
  <si>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</si>
  <si>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</si>
  <si>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</si>
  <si>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</si>
  <si>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</si>
  <si>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</si>
  <si>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</si>
  <si>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</si>
  <si>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</si>
  <si>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</si>
  <si>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</si>
  <si>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</si>
  <si>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</si>
  <si>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</si>
  <si>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</si>
  <si>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</si>
  <si>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</si>
  <si>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</si>
  <si>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</si>
  <si>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</si>
  <si>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</si>
  <si>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</si>
  <si>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</si>
  <si>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</si>
  <si>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</si>
  <si>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</si>
  <si>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</si>
  <si>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</si>
  <si>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</si>
  <si>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</si>
  <si>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</si>
  <si>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</si>
  <si>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</si>
  <si>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</si>
  <si>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</si>
  <si>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</si>
  <si>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</si>
  <si>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</si>
  <si>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</si>
  <si>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</si>
  <si>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</si>
  <si>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</si>
  <si>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</si>
  <si>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</si>
  <si>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</si>
  <si>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</si>
  <si>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</si>
  <si>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</si>
  <si>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</si>
  <si>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</si>
  <si>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</si>
  <si>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</si>
  <si>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</si>
  <si>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</si>
  <si>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</si>
  <si>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</si>
  <si>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</si>
  <si>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</si>
  <si>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</si>
  <si>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</si>
  <si>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</si>
  <si>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</si>
  <si>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</si>
  <si>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</si>
  <si>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</si>
  <si>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</si>
  <si>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</si>
  <si>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</si>
  <si>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</si>
  <si>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</si>
  <si>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</si>
  <si>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</si>
  <si>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</si>
  <si>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</si>
  <si>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</si>
  <si>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</si>
  <si>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</si>
  <si>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</si>
  <si>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</si>
  <si>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</si>
  <si>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</si>
  <si>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</si>
  <si>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</si>
  <si>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</si>
  <si>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</si>
  <si>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</si>
  <si>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</si>
  <si>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</si>
  <si>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</si>
  <si>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</si>
  <si>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</si>
  <si>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</si>
  <si>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</si>
  <si>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</si>
  <si>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</si>
  <si>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</si>
  <si>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</si>
  <si>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</si>
  <si>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</si>
  <si>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</si>
  <si>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</si>
  <si>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</si>
  <si>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</si>
  <si>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</si>
  <si>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</si>
  <si>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</si>
  <si>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</si>
  <si>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</si>
  <si>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</si>
  <si>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</si>
  <si>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</si>
  <si>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</si>
  <si>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</si>
  <si>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</si>
  <si>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</si>
  <si>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</si>
  <si>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</si>
  <si>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</si>
  <si>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</si>
  <si>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</si>
  <si>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</si>
  <si>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</si>
  <si>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</si>
  <si>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</si>
  <si>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</si>
  <si>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</si>
  <si>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</si>
  <si>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</si>
  <si>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</si>
  <si>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</si>
  <si>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</si>
  <si>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</si>
  <si>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</si>
  <si>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</si>
  <si>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</si>
  <si>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</si>
  <si>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</si>
  <si>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</si>
  <si>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</si>
  <si>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</si>
  <si>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</si>
  <si>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</si>
  <si>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</si>
  <si>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</si>
  <si>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</si>
  <si>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</si>
  <si>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</si>
  <si>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</si>
  <si>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</si>
  <si>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</si>
  <si>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</si>
  <si>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</si>
  <si>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</si>
  <si>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</si>
  <si>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</si>
  <si>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</si>
  <si>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</si>
  <si>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</si>
  <si>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</si>
  <si>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</si>
  <si>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</si>
  <si>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</si>
  <si>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</si>
  <si>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</si>
  <si>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</si>
  <si>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</si>
  <si>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</si>
  <si>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</si>
  <si>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</si>
  <si>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</si>
  <si>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</si>
  <si>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</si>
  <si>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</si>
  <si>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</si>
  <si>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</si>
  <si>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</si>
  <si>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</si>
  <si>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</si>
  <si>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</si>
  <si>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</si>
  <si>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</si>
  <si>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</si>
  <si>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</si>
  <si>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</si>
  <si>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</si>
  <si>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</si>
  <si>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</si>
  <si>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</si>
  <si>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</si>
  <si>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</si>
  <si>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</si>
  <si>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</si>
  <si>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</si>
  <si>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</si>
  <si>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</si>
  <si>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</si>
  <si>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</si>
  <si>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</si>
  <si>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</si>
  <si>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</si>
  <si>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</si>
  <si>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</si>
  <si>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</si>
  <si>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</si>
  <si>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</si>
  <si>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</si>
  <si>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</si>
  <si>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</si>
  <si>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</si>
  <si>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</si>
  <si>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</si>
  <si>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</si>
  <si>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</si>
  <si>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</si>
  <si>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</si>
  <si>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</si>
  <si>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</si>
  <si>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</si>
  <si>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</si>
  <si>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</si>
  <si>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</si>
  <si>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</si>
  <si>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</si>
  <si>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</si>
  <si>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</si>
  <si>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</si>
  <si>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</si>
  <si>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</si>
  <si>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</si>
  <si>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</si>
  <si>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</si>
  <si>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</si>
  <si>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</si>
  <si>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</si>
  <si>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</si>
  <si>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</si>
  <si>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</si>
  <si>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</si>
  <si>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</si>
  <si>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</si>
  <si>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</si>
  <si>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</si>
  <si>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</si>
  <si>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</si>
  <si>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</si>
  <si>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</si>
  <si>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</si>
  <si>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</si>
  <si>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</si>
  <si>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</si>
  <si>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</si>
  <si>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</si>
  <si>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</si>
  <si>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</si>
  <si>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</si>
  <si>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</si>
  <si>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</si>
  <si>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</si>
  <si>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</si>
  <si>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</si>
  <si>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</si>
  <si>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</si>
  <si>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</si>
  <si>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</si>
  <si>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</si>
  <si>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</si>
  <si>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</si>
  <si>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</si>
  <si>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</si>
  <si>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</si>
  <si>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</si>
  <si>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</si>
  <si>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</si>
  <si>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</si>
  <si>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</si>
  <si>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</si>
  <si>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</si>
  <si>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</si>
  <si>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</si>
  <si>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</si>
  <si>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</si>
  <si>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</si>
  <si>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</si>
  <si>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</si>
  <si>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</si>
  <si>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</si>
  <si>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</si>
  <si>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</si>
  <si>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</si>
  <si>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</si>
  <si>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</si>
  <si>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</si>
  <si>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</si>
  <si>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</si>
  <si>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</si>
  <si>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</si>
  <si>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</si>
  <si>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</si>
  <si>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</si>
  <si>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</si>
  <si>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</si>
  <si>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</si>
  <si>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</si>
  <si>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</si>
  <si>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</si>
  <si>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</si>
  <si>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</si>
  <si>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</si>
  <si>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</si>
  <si>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</si>
  <si>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</si>
  <si>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</si>
  <si>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</si>
  <si>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</si>
  <si>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</si>
  <si>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</si>
  <si>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</si>
  <si>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</si>
  <si>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</si>
  <si>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</si>
  <si>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</si>
  <si>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</si>
  <si>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</si>
  <si>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</si>
  <si>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</si>
  <si>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</si>
  <si>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</si>
  <si>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</si>
  <si>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</si>
  <si>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</si>
  <si>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</si>
  <si>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</si>
  <si>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</si>
  <si>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</si>
  <si>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</si>
  <si>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</si>
  <si>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</si>
  <si>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</si>
  <si>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</si>
  <si>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</si>
  <si>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</si>
  <si>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</si>
  <si>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</si>
  <si>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</si>
  <si>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</si>
  <si>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</si>
  <si>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</si>
  <si>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</si>
  <si>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</si>
  <si>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</si>
  <si>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</si>
  <si>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</si>
  <si>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</si>
  <si>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</si>
  <si>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</si>
  <si>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</si>
  <si>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</si>
  <si>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</si>
  <si>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</si>
  <si>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</si>
  <si>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</si>
  <si>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</si>
  <si>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</si>
  <si>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</si>
  <si>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</si>
  <si>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</si>
  <si>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</si>
  <si>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</si>
  <si>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</si>
  <si>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</si>
  <si>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</si>
  <si>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</si>
  <si>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</si>
  <si>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</si>
  <si>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</si>
  <si>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</si>
  <si>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</si>
  <si>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</si>
  <si>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</si>
  <si>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</si>
  <si>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</si>
  <si>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</si>
  <si>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</si>
  <si>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</si>
  <si>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</si>
  <si>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</si>
  <si>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</si>
  <si>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</si>
  <si>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</si>
  <si>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</si>
  <si>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</si>
  <si>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</si>
  <si>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</si>
  <si>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</si>
  <si>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</si>
  <si>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</si>
  <si>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</si>
  <si>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</si>
  <si>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</si>
  <si>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</si>
  <si>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</si>
  <si>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</si>
  <si>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</si>
  <si>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</si>
  <si>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</si>
  <si>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</si>
  <si>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</si>
  <si>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</si>
  <si>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</si>
  <si>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</si>
  <si>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</si>
  <si>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</si>
  <si>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</si>
  <si>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</si>
  <si>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</si>
  <si>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</si>
  <si>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</si>
  <si>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</si>
  <si>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</si>
  <si>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</si>
  <si>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</si>
  <si>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</si>
  <si>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</si>
  <si>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</si>
  <si>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</si>
  <si>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</si>
  <si>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</si>
  <si>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</si>
  <si>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</si>
  <si>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</si>
  <si>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</si>
  <si>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</si>
  <si>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</si>
  <si>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</si>
  <si>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</si>
  <si>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</si>
  <si>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</si>
  <si>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</si>
  <si>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</si>
  <si>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</si>
  <si>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</si>
  <si>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</si>
  <si>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</si>
  <si>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</si>
  <si>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</si>
  <si>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</si>
  <si>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</si>
  <si>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</si>
  <si>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</si>
  <si>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</si>
  <si>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</si>
  <si>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</si>
  <si>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</si>
  <si>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</si>
  <si>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</si>
  <si>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</si>
  <si>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</si>
  <si>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</si>
  <si>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</si>
  <si>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</si>
  <si>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</si>
  <si>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</si>
  <si>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</si>
  <si>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</si>
  <si>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</si>
  <si>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</si>
  <si>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</si>
  <si>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</si>
  <si>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</si>
  <si>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</si>
  <si>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</si>
  <si>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</si>
  <si>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</si>
  <si>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</si>
  <si>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</si>
  <si>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</si>
  <si>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</si>
  <si>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</si>
  <si>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</si>
  <si>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</si>
  <si>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</si>
  <si>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</si>
  <si>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</si>
  <si>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</si>
  <si>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</si>
  <si>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</si>
  <si>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</si>
  <si>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</si>
  <si>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</si>
  <si>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</si>
  <si>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</si>
  <si>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</si>
  <si>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</si>
  <si>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</si>
  <si>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</si>
  <si>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</si>
  <si>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</si>
  <si>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</si>
  <si>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</si>
  <si>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</si>
  <si>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</si>
  <si>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</si>
  <si>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</si>
  <si>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</si>
  <si>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</si>
  <si>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</si>
  <si>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</si>
  <si>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</si>
  <si>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</si>
  <si>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</si>
  <si>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</si>
  <si>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</si>
  <si>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</si>
  <si>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</si>
  <si>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</si>
  <si>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</si>
  <si>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</si>
  <si>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</si>
  <si>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</si>
  <si>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</si>
  <si>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</si>
  <si>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</si>
  <si>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</si>
  <si>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</si>
  <si>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</si>
  <si>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</si>
  <si>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</si>
  <si>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</si>
  <si>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</si>
  <si>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</si>
  <si>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</si>
  <si>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</si>
  <si>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</si>
  <si>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</si>
  <si>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</si>
  <si>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</si>
  <si>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</si>
  <si>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</si>
  <si>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</si>
  <si>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</si>
  <si>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</si>
  <si>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</si>
  <si>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</si>
  <si>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</si>
  <si>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</si>
  <si>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</si>
  <si>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</si>
  <si>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</si>
  <si>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</si>
  <si>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</si>
  <si>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</si>
  <si>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</si>
  <si>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</si>
  <si>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</si>
  <si>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</si>
  <si>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</si>
  <si>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</si>
  <si>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</si>
  <si>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</si>
  <si>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</si>
  <si>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</si>
  <si>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</si>
  <si>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</si>
  <si>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</si>
  <si>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</si>
  <si>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</si>
  <si>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</si>
  <si>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</si>
  <si>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</si>
  <si>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</si>
  <si>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</si>
  <si>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</si>
  <si>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</si>
  <si>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</si>
  <si>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</si>
  <si>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</si>
  <si>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</si>
  <si>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</si>
  <si>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</si>
  <si>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</si>
  <si>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</si>
  <si>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</si>
  <si>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</si>
  <si>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</si>
  <si>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</si>
  <si>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</si>
  <si>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</si>
  <si>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</si>
  <si>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</si>
  <si>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</si>
  <si>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</si>
  <si>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</si>
  <si>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</si>
  <si>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</si>
  <si>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</si>
  <si>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</si>
  <si>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</si>
  <si>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</si>
  <si>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</si>
  <si>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</si>
  <si>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</si>
  <si>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</si>
  <si>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</si>
  <si>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</si>
  <si>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</si>
  <si>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</si>
  <si>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</si>
  <si>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</si>
  <si>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</si>
  <si>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</si>
  <si>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</si>
  <si>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</si>
  <si>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</si>
  <si>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</si>
  <si>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</si>
  <si>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</si>
  <si>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</si>
  <si>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</si>
  <si>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</si>
  <si>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</si>
  <si>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</si>
  <si>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</si>
  <si>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</si>
  <si>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</si>
  <si>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</si>
  <si>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</si>
  <si>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</si>
  <si>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</si>
  <si>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</si>
  <si>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</si>
  <si>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</si>
  <si>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</si>
  <si>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</si>
  <si>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</si>
  <si>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</si>
  <si>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</si>
  <si>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</si>
  <si>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</si>
  <si>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</si>
  <si>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</si>
  <si>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</si>
  <si>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</si>
  <si>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</si>
  <si>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</si>
  <si>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</si>
  <si>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</si>
  <si>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</si>
  <si>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</si>
  <si>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</si>
  <si>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</si>
  <si>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</si>
  <si>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</si>
  <si>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</si>
  <si>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</si>
  <si>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</si>
  <si>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</si>
  <si>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</si>
  <si>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</si>
  <si>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</si>
  <si>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</si>
  <si>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</si>
  <si>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</si>
  <si>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</si>
  <si>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</si>
  <si>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</si>
  <si>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</si>
  <si>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</si>
  <si>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</si>
  <si>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</si>
  <si>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</si>
  <si>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</si>
  <si>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</si>
  <si>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</si>
  <si>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</si>
  <si>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</si>
  <si>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</si>
  <si>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</si>
  <si>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</si>
  <si>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</si>
  <si>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</si>
  <si>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</si>
  <si>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</si>
  <si>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</si>
  <si>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</si>
  <si>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</si>
  <si>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</si>
  <si>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</si>
  <si>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</si>
  <si>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</si>
  <si>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</si>
  <si>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</si>
  <si>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</si>
  <si>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</si>
  <si>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</si>
  <si>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</si>
  <si>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</si>
  <si>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</si>
  <si>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</si>
  <si>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</si>
  <si>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</si>
  <si>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</si>
  <si>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</si>
  <si>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</si>
  <si>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</si>
  <si>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</si>
  <si>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</si>
  <si>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</si>
  <si>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</si>
  <si>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</si>
  <si>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</si>
  <si>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</si>
  <si>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</si>
  <si>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</si>
  <si>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</si>
  <si>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</si>
  <si>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</si>
  <si>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</si>
  <si>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</si>
  <si>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</si>
  <si>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</si>
  <si>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</si>
  <si>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</si>
  <si>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</si>
  <si>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</si>
  <si>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</si>
  <si>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</si>
  <si>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</si>
  <si>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</si>
  <si>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</si>
  <si>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</si>
  <si>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</si>
  <si>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</si>
  <si>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</si>
  <si>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</si>
  <si>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</si>
  <si>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</si>
  <si>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</si>
  <si>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</si>
  <si>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</si>
  <si>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</si>
  <si>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</si>
  <si>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</si>
  <si>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</si>
  <si>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</si>
  <si>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</si>
  <si>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</si>
  <si>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</si>
  <si>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</si>
  <si>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</si>
  <si>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</si>
  <si>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</si>
  <si>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</si>
  <si>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</si>
  <si>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</si>
  <si>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</si>
  <si>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</si>
  <si>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</si>
  <si>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</si>
  <si>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</si>
  <si>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</si>
  <si>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</si>
  <si>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</si>
  <si>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</si>
  <si>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</si>
  <si>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</si>
  <si>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</si>
  <si>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</si>
  <si>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</si>
  <si>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</si>
  <si>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</si>
  <si>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</si>
  <si>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</si>
  <si>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</si>
  <si>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</si>
  <si>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</si>
  <si>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</si>
  <si>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</si>
  <si>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</si>
  <si>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</si>
  <si>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</si>
  <si>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</si>
  <si>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</si>
  <si>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</si>
  <si>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</si>
  <si>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</si>
  <si>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</si>
  <si>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</si>
  <si>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</si>
  <si>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</si>
  <si>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</si>
  <si>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</si>
  <si>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</si>
  <si>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</si>
  <si>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</si>
  <si>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</si>
  <si>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</si>
  <si>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</si>
  <si>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</si>
  <si>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</si>
  <si>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</si>
  <si>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</si>
  <si>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</si>
  <si>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</si>
  <si>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</si>
  <si>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</si>
  <si>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</si>
  <si>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</si>
  <si>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</si>
  <si>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</si>
  <si>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</si>
  <si>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</si>
  <si>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</si>
  <si>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</si>
  <si>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</si>
  <si>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</si>
  <si>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</si>
  <si>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</si>
  <si>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</si>
  <si>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</si>
  <si>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</si>
  <si>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</si>
  <si>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</si>
  <si>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</si>
  <si>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</si>
  <si>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</si>
  <si>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</si>
  <si>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</si>
  <si>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</si>
  <si>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</si>
  <si>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</si>
  <si>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</si>
  <si>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</si>
  <si>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</si>
  <si>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</si>
  <si>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</si>
  <si>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</si>
  <si>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</si>
  <si>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</si>
  <si>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</si>
  <si>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</si>
  <si>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</si>
  <si>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</si>
  <si>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</si>
  <si>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</si>
  <si>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</si>
  <si>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</si>
  <si>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</si>
  <si>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</si>
  <si>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</si>
  <si>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</si>
  <si>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</si>
  <si>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</si>
  <si>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</si>
  <si>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</si>
  <si>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</si>
  <si>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</si>
  <si>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</si>
  <si>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</si>
  <si>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</si>
  <si>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</si>
  <si>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</si>
  <si>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</si>
  <si>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</si>
  <si>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</si>
  <si>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</si>
  <si>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</si>
  <si>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</si>
  <si>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</si>
  <si>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</si>
  <si>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</si>
  <si>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</si>
  <si>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</si>
  <si>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</si>
  <si>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</si>
  <si>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</si>
  <si>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</si>
  <si>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</si>
  <si>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</si>
  <si>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</si>
  <si>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</si>
  <si>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</si>
  <si>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</si>
  <si>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</si>
  <si>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</si>
  <si>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</si>
  <si>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</si>
  <si>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</si>
  <si>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</si>
  <si>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</si>
  <si>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</si>
  <si>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</si>
  <si>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</si>
  <si>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</si>
  <si>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</si>
  <si>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</si>
  <si>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</si>
  <si>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</si>
  <si>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</si>
  <si>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</si>
  <si>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</si>
  <si>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</si>
  <si>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</si>
  <si>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</si>
  <si>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</si>
  <si>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</si>
  <si>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</si>
  <si>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</si>
  <si>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</si>
  <si>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</si>
  <si>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</si>
  <si>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</si>
  <si>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</si>
  <si>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</si>
  <si>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</si>
  <si>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</si>
  <si>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</si>
  <si>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</si>
  <si>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</si>
  <si>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</si>
  <si>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</si>
  <si>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</si>
  <si>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</si>
  <si>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</si>
  <si>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</si>
  <si>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</si>
  <si>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</si>
  <si>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</si>
  <si>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</si>
  <si>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</si>
  <si>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</si>
  <si>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</si>
  <si>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</si>
  <si>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</si>
  <si>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</si>
  <si>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</si>
  <si>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</si>
  <si>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</si>
  <si>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</si>
  <si>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</si>
  <si>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</si>
  <si>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</si>
  <si>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</si>
  <si>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</si>
  <si>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</si>
  <si>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</si>
  <si>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</si>
  <si>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</si>
  <si>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</si>
  <si>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</si>
  <si>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</si>
  <si>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</si>
  <si>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</si>
  <si>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</si>
  <si>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</si>
  <si>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</si>
  <si>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</si>
  <si>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</si>
  <si>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</si>
  <si>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</si>
  <si>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</si>
  <si>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</si>
  <si>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</si>
  <si>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</si>
  <si>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</si>
  <si>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</si>
  <si>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</si>
  <si>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</si>
  <si>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</si>
  <si>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</si>
  <si>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</si>
  <si>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</si>
  <si>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</si>
  <si>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</si>
  <si>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</si>
  <si>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</si>
  <si>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</si>
  <si>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</si>
  <si>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</si>
  <si>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</si>
  <si>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</si>
  <si>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</si>
  <si>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</si>
  <si>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</si>
  <si>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</si>
  <si>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</si>
  <si>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</si>
  <si>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</si>
  <si>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</si>
  <si>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</si>
  <si>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</si>
  <si>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</si>
  <si>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</si>
  <si>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</si>
  <si>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</si>
  <si>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</si>
  <si>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</si>
  <si>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</si>
  <si>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</si>
  <si>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</si>
  <si>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</si>
  <si>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</si>
  <si>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</si>
  <si>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</si>
  <si>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</si>
  <si>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</si>
  <si>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</si>
  <si>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</si>
  <si>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</si>
  <si>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</si>
  <si>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</si>
  <si>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</si>
  <si>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</si>
  <si>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</si>
  <si>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</si>
  <si>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</si>
  <si>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</si>
  <si>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</si>
  <si>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</si>
  <si>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</si>
  <si>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</si>
  <si>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</si>
  <si>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</si>
  <si>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</si>
  <si>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</si>
  <si>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</si>
  <si>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</si>
  <si>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</si>
  <si>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</si>
  <si>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</si>
  <si>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</si>
  <si>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</si>
  <si>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</si>
  <si>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</si>
  <si>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</si>
  <si>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</si>
  <si>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</si>
  <si>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</si>
  <si>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</si>
  <si>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</si>
  <si>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</si>
  <si>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</si>
  <si>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</si>
  <si>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</si>
  <si>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</si>
  <si>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</si>
  <si>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</si>
  <si>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</si>
  <si>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</si>
  <si>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</si>
  <si>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</si>
  <si>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</si>
  <si>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</si>
  <si>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</si>
  <si>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</si>
  <si>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</si>
  <si>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</si>
  <si>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</si>
  <si>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</si>
  <si>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</si>
  <si>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</si>
  <si>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</si>
  <si>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</si>
  <si>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</si>
  <si>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</si>
  <si>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</si>
  <si>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</si>
  <si>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</si>
  <si>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</si>
  <si>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</si>
  <si>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</si>
  <si>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</si>
  <si>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</si>
  <si>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</si>
  <si>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</si>
  <si>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</si>
  <si>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</si>
  <si>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</si>
  <si>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</si>
  <si>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</si>
  <si>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</si>
  <si>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</si>
  <si>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</si>
  <si>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</si>
  <si>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</si>
  <si>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</si>
  <si>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</si>
  <si>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</si>
  <si>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</si>
  <si>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</si>
  <si>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</si>
  <si>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</si>
  <si>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</si>
  <si>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</si>
  <si>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</si>
  <si>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</si>
  <si>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</si>
  <si>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</si>
  <si>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</si>
  <si>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</si>
  <si>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</si>
  <si>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</si>
  <si>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</si>
  <si>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</si>
  <si>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</si>
  <si>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</si>
  <si>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</si>
  <si>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</si>
  <si>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</si>
  <si>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</si>
  <si>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</si>
  <si>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</si>
  <si>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</si>
  <si>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</si>
  <si>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</si>
  <si>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</si>
  <si>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</si>
  <si>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</si>
  <si>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</si>
  <si>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</si>
  <si>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</si>
  <si>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</si>
  <si>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</si>
  <si>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</si>
  <si>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</si>
  <si>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</si>
  <si>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</si>
  <si>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</si>
  <si>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</si>
  <si>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</si>
  <si>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</si>
  <si>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</si>
  <si>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</si>
  <si>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</si>
  <si>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</si>
  <si>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</si>
  <si>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</si>
  <si>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</si>
  <si>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</si>
  <si>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</si>
  <si>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</si>
  <si>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</si>
  <si>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</si>
  <si>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</si>
  <si>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</si>
  <si>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</si>
  <si>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</si>
  <si>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</si>
  <si>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</si>
  <si>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</si>
  <si>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</si>
  <si>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</si>
  <si>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</si>
  <si>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</si>
  <si>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</si>
  <si>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</si>
  <si>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</si>
  <si>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</si>
  <si>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</si>
  <si>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</si>
  <si>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</si>
  <si>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</si>
  <si>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</si>
  <si>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</si>
  <si>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</si>
  <si>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</si>
  <si>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</si>
  <si>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</si>
  <si>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</si>
  <si>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</si>
  <si>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</si>
  <si>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</si>
  <si>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</si>
  <si>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</si>
  <si>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</si>
  <si>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</si>
  <si>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</si>
  <si>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</si>
  <si>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</si>
  <si>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</si>
  <si>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</si>
  <si>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</si>
  <si>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</si>
  <si>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</si>
  <si>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</si>
  <si>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</si>
  <si>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</si>
  <si>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</si>
  <si>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</si>
  <si>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</si>
  <si>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</si>
  <si>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</si>
  <si>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</si>
  <si>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</si>
  <si>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</si>
  <si>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</si>
  <si>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</si>
  <si>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</si>
  <si>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</si>
  <si>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</si>
  <si>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</si>
  <si>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</si>
  <si>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</si>
  <si>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</si>
  <si>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</si>
  <si>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</si>
  <si>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</si>
  <si>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</si>
  <si>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</si>
  <si>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</si>
  <si>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</si>
  <si>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</si>
  <si>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</si>
  <si>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</si>
  <si>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</si>
  <si>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</si>
  <si>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</si>
  <si>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</si>
  <si>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</si>
  <si>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</si>
  <si>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</si>
  <si>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</si>
  <si>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</si>
  <si>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</si>
  <si>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</si>
  <si>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</si>
  <si>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</si>
  <si>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</si>
  <si>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</si>
  <si>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</si>
  <si>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</si>
  <si>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</si>
  <si>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</si>
  <si>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</si>
  <si>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</si>
  <si>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</si>
  <si>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</si>
  <si>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</si>
  <si>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</si>
  <si>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</si>
  <si>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</si>
  <si>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</si>
  <si>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</si>
  <si>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</si>
  <si>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</si>
  <si>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</si>
  <si>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</si>
  <si>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</si>
  <si>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</si>
  <si>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</si>
  <si>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</si>
  <si>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</si>
  <si>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</si>
  <si>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</si>
  <si>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</si>
  <si>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</si>
  <si>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</si>
  <si>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</si>
  <si>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</si>
  <si>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</si>
  <si>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</si>
  <si>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</si>
  <si>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</si>
  <si>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</si>
  <si>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</si>
  <si>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</si>
  <si>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</si>
  <si>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</si>
  <si>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</si>
  <si>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</si>
  <si>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</si>
  <si>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</si>
  <si>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</si>
  <si>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</si>
  <si>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</si>
  <si>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</si>
  <si>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</si>
  <si>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</si>
  <si>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</si>
  <si>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</si>
  <si>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</si>
  <si>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</si>
  <si>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</si>
  <si>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</si>
  <si>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</si>
  <si>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</si>
  <si>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</si>
  <si>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</si>
  <si>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</si>
  <si>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</si>
  <si>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</si>
  <si>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</si>
  <si>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</si>
  <si>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</si>
  <si>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</si>
  <si>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</si>
  <si>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</si>
  <si>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</si>
  <si>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</si>
  <si>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</si>
  <si>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</si>
  <si>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</si>
  <si>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</si>
  <si>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</si>
  <si>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</si>
  <si>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</si>
  <si>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</si>
  <si>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</si>
  <si>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</si>
  <si>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</si>
  <si>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</si>
  <si>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</si>
  <si>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</si>
  <si>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</si>
  <si>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</si>
  <si>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</si>
  <si>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</si>
  <si>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</si>
  <si>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</si>
  <si>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</si>
  <si>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</si>
  <si>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</si>
  <si>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</si>
  <si>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</si>
  <si>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</si>
  <si>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</si>
  <si>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</si>
  <si>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</si>
  <si>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</si>
  <si>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</si>
  <si>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</si>
  <si>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</si>
  <si>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</si>
  <si>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</si>
  <si>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</si>
  <si>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</si>
  <si>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</si>
  <si>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</si>
  <si>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</si>
  <si>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</si>
  <si>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</si>
  <si>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</si>
  <si>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</si>
  <si>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</si>
  <si>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</si>
  <si>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</si>
  <si>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</si>
  <si>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</si>
  <si>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</si>
  <si>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</si>
  <si>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</si>
  <si>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</si>
  <si>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</si>
  <si>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</si>
  <si>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</si>
  <si>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</si>
  <si>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</si>
  <si>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</si>
  <si>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</si>
  <si>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</si>
  <si>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</si>
  <si>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</si>
  <si>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</si>
  <si>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</si>
  <si>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</si>
  <si>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</si>
  <si>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</si>
  <si>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</si>
  <si>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</si>
  <si>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</si>
  <si>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</si>
  <si>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</si>
  <si>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</si>
  <si>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</si>
  <si>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</si>
  <si>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</si>
  <si>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</si>
  <si>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</si>
  <si>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</si>
  <si>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</si>
  <si>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</si>
  <si>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</si>
  <si>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</si>
  <si>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</si>
  <si>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</si>
  <si>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</si>
  <si>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</si>
  <si>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</si>
  <si>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</si>
  <si>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</si>
  <si>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</si>
  <si>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</si>
  <si>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</si>
  <si>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</si>
  <si>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</si>
  <si>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</si>
  <si>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</si>
  <si>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</si>
  <si>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</si>
  <si>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</si>
  <si>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</si>
  <si>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</si>
  <si>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</si>
  <si>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</si>
  <si>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</si>
  <si>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</si>
  <si>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</si>
  <si>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</si>
  <si>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</si>
  <si>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</si>
  <si>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</si>
  <si>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</si>
  <si>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</si>
  <si>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</si>
  <si>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</si>
  <si>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</si>
  <si>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</si>
  <si>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</si>
  <si>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</si>
  <si>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</si>
  <si>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</si>
  <si>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</si>
  <si>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</si>
  <si>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</si>
  <si>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</si>
  <si>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</si>
  <si>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</si>
  <si>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</si>
  <si>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</si>
  <si>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</si>
  <si>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</si>
  <si>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</si>
  <si>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</si>
  <si>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</si>
  <si>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</si>
  <si>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</si>
  <si>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</si>
  <si>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</si>
  <si>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</si>
  <si>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</si>
  <si>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</si>
  <si>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</si>
  <si>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</si>
  <si>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</si>
  <si>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</si>
  <si>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</si>
  <si>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</si>
  <si>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</si>
  <si>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</si>
  <si>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</si>
  <si>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</si>
  <si>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</si>
  <si>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</si>
  <si>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</si>
  <si>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</si>
  <si>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</si>
  <si>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</si>
  <si>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</si>
  <si>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</si>
  <si>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</si>
  <si>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</si>
  <si>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</si>
  <si>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</si>
  <si>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</si>
  <si>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</si>
  <si>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</si>
  <si>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</si>
  <si>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</si>
  <si>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</si>
  <si>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</si>
  <si>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</si>
  <si>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</si>
  <si>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</si>
  <si>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</si>
  <si>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</si>
  <si>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</si>
  <si>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</si>
  <si>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</si>
  <si>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</si>
  <si>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</si>
  <si>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</si>
  <si>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</si>
  <si>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</si>
  <si>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</si>
  <si>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</si>
  <si>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</si>
  <si>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</si>
  <si>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</si>
  <si>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</si>
  <si>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</si>
  <si>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</si>
  <si>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</si>
  <si>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</si>
  <si>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</si>
  <si>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</si>
  <si>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</si>
  <si>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</si>
  <si>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</si>
  <si>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</si>
  <si>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</si>
  <si>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</si>
  <si>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</si>
  <si>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</si>
  <si>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</si>
  <si>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</si>
  <si>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</si>
  <si>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</si>
  <si>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</si>
  <si>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</si>
  <si>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</si>
  <si>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</si>
  <si>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</si>
  <si>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</si>
  <si>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</si>
  <si>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</si>
  <si>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</si>
  <si>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</si>
  <si>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</si>
  <si>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</si>
  <si>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</si>
  <si>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</si>
  <si>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</si>
  <si>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</si>
  <si>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</si>
  <si>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</si>
  <si>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</si>
  <si>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</si>
  <si>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</si>
  <si>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</si>
  <si>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</si>
  <si>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</si>
  <si>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</si>
  <si>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</si>
  <si>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</si>
  <si>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</si>
  <si>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</si>
  <si>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</si>
  <si>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</si>
  <si>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</si>
  <si>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</si>
  <si>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</si>
  <si>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</si>
  <si>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</si>
  <si>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</si>
  <si>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</si>
  <si>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</si>
  <si>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</si>
  <si>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</si>
  <si>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</si>
  <si>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</si>
  <si>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</si>
  <si>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</si>
  <si>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</si>
  <si>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</si>
  <si>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</si>
  <si>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</si>
  <si>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</si>
  <si>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</si>
  <si>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</si>
  <si>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</si>
  <si>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</si>
  <si>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</si>
  <si>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</si>
  <si>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</si>
  <si>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</si>
  <si>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</si>
  <si>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</si>
  <si>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</si>
  <si>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</si>
  <si>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</si>
  <si>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</si>
  <si>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</si>
  <si>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</si>
  <si>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</si>
  <si>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</si>
  <si>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</si>
  <si>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</si>
  <si>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</si>
  <si>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</si>
  <si>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</si>
  <si>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</si>
  <si>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</si>
  <si>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</si>
  <si>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</si>
  <si>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</si>
  <si>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</si>
  <si>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</si>
  <si>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</si>
  <si>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</si>
  <si>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</si>
  <si>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</si>
  <si>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</si>
  <si>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</si>
  <si>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</si>
  <si>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</si>
  <si>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</si>
  <si>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</si>
  <si>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</si>
  <si>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</si>
  <si>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</si>
  <si>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</si>
  <si>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</si>
  <si>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</si>
  <si>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</si>
  <si>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</si>
  <si>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</si>
  <si>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</si>
  <si>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</si>
  <si>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</si>
  <si>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</si>
  <si>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</si>
  <si>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</si>
  <si>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</si>
  <si>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</si>
  <si>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</si>
  <si>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</si>
  <si>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</si>
  <si>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</si>
  <si>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</si>
  <si>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</si>
  <si>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</si>
  <si>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</si>
  <si>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</si>
  <si>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</si>
  <si>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</si>
  <si>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</si>
  <si>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</si>
  <si>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</si>
  <si>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</si>
  <si>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</si>
  <si>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</si>
  <si>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</si>
  <si>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</si>
  <si>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</si>
  <si>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</si>
  <si>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</si>
  <si>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</si>
  <si>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</si>
  <si>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</si>
  <si>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</si>
  <si>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</si>
  <si>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</si>
  <si>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</si>
  <si>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</si>
  <si>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</si>
  <si>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</si>
  <si>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</si>
  <si>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</si>
  <si>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</si>
  <si>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</si>
  <si>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</si>
  <si>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</si>
  <si>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</si>
  <si>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</si>
  <si>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</si>
  <si>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</si>
  <si>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</si>
  <si>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</si>
  <si>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</si>
  <si>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</si>
  <si>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</si>
  <si>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</si>
  <si>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</si>
  <si>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</si>
  <si>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</si>
  <si>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</si>
  <si>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</si>
  <si>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</si>
  <si>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</si>
  <si>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</si>
  <si>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</si>
  <si>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</si>
  <si>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</si>
  <si>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</si>
  <si>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</si>
  <si>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</si>
  <si>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</si>
  <si>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</si>
  <si>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</si>
  <si>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</si>
  <si>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</si>
  <si>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</si>
  <si>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</si>
  <si>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</si>
  <si>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</si>
  <si>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</si>
  <si>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</si>
  <si>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</si>
  <si>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</si>
  <si>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</si>
  <si>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</si>
  <si>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</si>
  <si>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</si>
  <si>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</si>
  <si>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</si>
  <si>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</si>
  <si>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</si>
  <si>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</si>
  <si>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</si>
  <si>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</si>
  <si>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</si>
  <si>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</si>
  <si>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</si>
  <si>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</si>
  <si>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</si>
  <si>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</si>
  <si>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</si>
  <si>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</si>
  <si>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</si>
  <si>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</si>
  <si>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</si>
  <si>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</si>
  <si>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</si>
  <si>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</si>
  <si>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</si>
  <si>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</si>
  <si>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</si>
  <si>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</si>
  <si>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</si>
  <si>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</si>
  <si>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</si>
  <si>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</si>
  <si>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</si>
  <si>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</si>
  <si>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</si>
  <si>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</si>
  <si>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</si>
  <si>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</si>
  <si>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</si>
  <si>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</si>
  <si>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</si>
  <si>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</si>
  <si>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</si>
  <si>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</si>
  <si>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</si>
  <si>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</si>
  <si>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</si>
  <si>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</si>
  <si>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</si>
  <si>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</si>
  <si>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</si>
  <si>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</si>
  <si>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</si>
  <si>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</si>
  <si>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</si>
  <si>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</si>
  <si>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</si>
  <si>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</si>
  <si>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</si>
  <si>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</si>
  <si>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</si>
  <si>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</si>
  <si>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</si>
  <si>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</si>
  <si>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</si>
  <si>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</si>
  <si>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</si>
  <si>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</si>
  <si>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</si>
  <si>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</si>
  <si>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</si>
  <si>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</si>
  <si>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</si>
  <si>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</si>
  <si>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</si>
  <si>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</si>
  <si>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</si>
  <si>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</si>
  <si>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</si>
  <si>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</si>
  <si>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</si>
  <si>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</si>
  <si>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</si>
  <si>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</si>
  <si>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</si>
  <si>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</si>
  <si>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</si>
  <si>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</si>
  <si>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</si>
  <si>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</si>
  <si>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</si>
  <si>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</si>
  <si>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</si>
  <si>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</si>
  <si>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</si>
  <si>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</si>
  <si>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</si>
  <si>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</si>
  <si>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</si>
  <si>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</si>
  <si>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</si>
  <si>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</si>
  <si>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</si>
  <si>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</si>
  <si>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</si>
  <si>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</si>
  <si>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</si>
  <si>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</si>
  <si>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</si>
  <si>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</si>
  <si>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</si>
  <si>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</si>
  <si>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</si>
  <si>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</si>
  <si>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</si>
  <si>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</si>
  <si>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</si>
  <si>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</si>
  <si>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</si>
  <si>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</si>
  <si>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</si>
  <si>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</si>
  <si>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</si>
  <si>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</si>
  <si>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</si>
  <si>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</si>
  <si>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</si>
  <si>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</si>
  <si>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</si>
  <si>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</si>
  <si>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</si>
  <si>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</si>
  <si>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</si>
  <si>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</si>
  <si>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</si>
  <si>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</si>
  <si>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</si>
  <si>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</si>
  <si>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</si>
  <si>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</si>
  <si>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</si>
  <si>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</si>
  <si>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</si>
  <si>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</si>
  <si>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</si>
  <si>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</si>
  <si>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</si>
  <si>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</si>
  <si>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</si>
  <si>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</si>
  <si>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</si>
  <si>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</si>
  <si>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</si>
  <si>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</si>
  <si>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</si>
  <si>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</si>
  <si>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</si>
  <si>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</si>
  <si>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</si>
  <si>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</si>
  <si>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</si>
  <si>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</si>
  <si>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</si>
  <si>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</si>
  <si>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</si>
  <si>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</si>
  <si>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</si>
  <si>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</si>
  <si>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</si>
  <si>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</si>
  <si>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</si>
  <si>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</si>
  <si>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</si>
  <si>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</si>
  <si>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</si>
  <si>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</si>
  <si>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</si>
  <si>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</si>
  <si>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</si>
  <si>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</si>
  <si>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</si>
  <si>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</si>
  <si>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</si>
  <si>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</si>
  <si>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</si>
  <si>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</si>
  <si>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</si>
  <si>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</si>
  <si>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</si>
  <si>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</si>
  <si>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</si>
  <si>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</si>
  <si>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</si>
  <si>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</si>
  <si>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</si>
  <si>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</si>
  <si>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</si>
  <si>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</si>
  <si>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</si>
  <si>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</si>
  <si>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</si>
  <si>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</si>
  <si>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</si>
  <si>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</si>
  <si>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</si>
  <si>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</si>
  <si>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</si>
  <si>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</si>
  <si>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</si>
  <si>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</si>
  <si>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</si>
  <si>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</si>
  <si>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</si>
  <si>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</si>
  <si>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</si>
  <si>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</si>
  <si>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</si>
  <si>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</si>
  <si>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</si>
  <si>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</si>
  <si>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</si>
  <si>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</si>
  <si>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</si>
  <si>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</si>
  <si>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</si>
  <si>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</si>
  <si>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</si>
  <si>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</si>
  <si>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</si>
  <si>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</si>
  <si>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</si>
  <si>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</si>
  <si>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</si>
  <si>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</si>
  <si>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</si>
  <si>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</si>
  <si>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</si>
  <si>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</si>
  <si>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</si>
  <si>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</si>
  <si>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</si>
  <si>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</si>
  <si>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</si>
  <si>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</si>
  <si>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</si>
  <si>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</si>
  <si>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</si>
  <si>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</si>
  <si>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</si>
  <si>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</si>
  <si>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</si>
  <si>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</si>
  <si>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</si>
  <si>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</si>
  <si>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</si>
  <si>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</si>
  <si>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</si>
  <si>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</si>
  <si>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</si>
  <si>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</si>
  <si>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</si>
  <si>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</si>
  <si>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</si>
  <si>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</si>
  <si>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</si>
  <si>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</si>
  <si>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</si>
  <si>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</si>
  <si>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</si>
  <si>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</si>
  <si>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</si>
  <si>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</si>
  <si>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</si>
  <si>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</si>
  <si>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</si>
  <si>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</si>
  <si>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</si>
  <si>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</si>
  <si>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</si>
  <si>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</si>
  <si>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</si>
  <si>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</si>
  <si>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</si>
  <si>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</si>
  <si>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</si>
  <si>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</si>
  <si>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</si>
  <si>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</si>
  <si>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</si>
  <si>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</si>
  <si>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</si>
  <si>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</si>
  <si>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</si>
  <si>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</si>
  <si>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</si>
  <si>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</si>
  <si>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</si>
  <si>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</si>
  <si>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</si>
  <si>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</si>
  <si>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</si>
  <si>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</si>
  <si>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</si>
  <si>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</si>
  <si>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</si>
  <si>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</si>
  <si>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</si>
  <si>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</si>
  <si>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</si>
  <si>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</si>
  <si>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</si>
  <si>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</si>
  <si>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</si>
  <si>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</si>
  <si>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</si>
  <si>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</si>
  <si>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</si>
  <si>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</si>
  <si>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</si>
  <si>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</si>
  <si>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</si>
  <si>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</si>
  <si>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</si>
  <si>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</si>
  <si>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</si>
  <si>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</si>
  <si>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</si>
  <si>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</si>
  <si>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</si>
  <si>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</si>
  <si>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</si>
  <si>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</si>
  <si>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</si>
  <si>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</si>
  <si>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</si>
  <si>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</si>
  <si>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</si>
  <si>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</si>
  <si>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</si>
  <si>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</si>
  <si>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</si>
  <si>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</si>
  <si>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</si>
  <si>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</si>
  <si>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</si>
  <si>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</si>
  <si>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</si>
  <si>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</si>
  <si>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</si>
  <si>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</si>
  <si>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</si>
  <si>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</si>
  <si>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</si>
  <si>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</si>
  <si>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</si>
  <si>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</si>
  <si>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</si>
  <si>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</si>
  <si>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</si>
  <si>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</si>
  <si>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</si>
  <si>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</si>
  <si>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</si>
  <si>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</si>
  <si>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</si>
  <si>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</si>
  <si>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</si>
  <si>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</si>
  <si>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</si>
  <si>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</si>
  <si>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</si>
  <si>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</si>
  <si>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</si>
  <si>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</si>
  <si>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</si>
  <si>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</si>
  <si>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</si>
  <si>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</si>
  <si>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</si>
  <si>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</si>
  <si>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</si>
  <si>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</si>
  <si>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</si>
  <si>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</si>
  <si>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</si>
  <si>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</si>
  <si>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</si>
  <si>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</si>
  <si>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</si>
  <si>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</si>
  <si>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</si>
  <si>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</si>
  <si>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</si>
  <si>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</si>
  <si>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</si>
  <si>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</si>
  <si>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</si>
  <si>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</si>
  <si>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</si>
  <si>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</si>
  <si>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</si>
  <si>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</si>
  <si>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</si>
  <si>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</si>
  <si>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</si>
  <si>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</si>
  <si>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</si>
  <si>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</si>
  <si>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</si>
  <si>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</si>
  <si>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</si>
  <si>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</si>
  <si>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</si>
  <si>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</si>
  <si>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</si>
  <si>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</si>
  <si>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</si>
  <si>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</si>
  <si>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</si>
  <si>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</si>
  <si>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</si>
  <si>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</si>
  <si>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</si>
  <si>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</si>
  <si>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</si>
  <si>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</si>
  <si>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</si>
  <si>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</si>
  <si>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</si>
  <si>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</si>
  <si>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</si>
  <si>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</si>
  <si>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</si>
  <si>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</si>
  <si>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</si>
  <si>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</si>
  <si>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</si>
  <si>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</si>
  <si>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</si>
  <si>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</si>
  <si>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</si>
  <si>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</si>
  <si>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</si>
  <si>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</si>
  <si>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</si>
  <si>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</si>
  <si>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</si>
  <si>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</si>
  <si>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</si>
  <si>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</si>
  <si>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</si>
  <si>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</si>
  <si>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</si>
  <si>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</si>
  <si>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</si>
  <si>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</si>
  <si>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</si>
  <si>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</si>
  <si>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</si>
  <si>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</si>
  <si>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</si>
  <si>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</si>
  <si>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</si>
  <si>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</si>
  <si>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</si>
  <si>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</si>
  <si>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</si>
  <si>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</si>
  <si>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</si>
  <si>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</si>
  <si>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</si>
  <si>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</si>
  <si>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</si>
  <si>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</si>
  <si>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</si>
  <si>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</si>
  <si>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</si>
  <si>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</si>
  <si>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</si>
  <si>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</si>
  <si>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</si>
  <si>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</si>
  <si>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</si>
  <si>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</si>
  <si>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</si>
  <si>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</si>
  <si>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</si>
  <si>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</si>
  <si>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</si>
  <si>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</si>
  <si>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</si>
  <si>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</si>
  <si>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</si>
  <si>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</si>
  <si>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</si>
  <si>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</si>
  <si>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</si>
  <si>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</si>
  <si>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</si>
  <si>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</si>
  <si>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</si>
  <si>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</si>
  <si>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</si>
  <si>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</si>
  <si>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</si>
  <si>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</si>
  <si>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</si>
  <si>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</si>
  <si>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</si>
  <si>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</si>
  <si>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</si>
  <si>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</si>
  <si>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</si>
  <si>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</si>
  <si>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</si>
  <si>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</si>
  <si>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</si>
  <si>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</si>
  <si>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</si>
  <si>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</si>
  <si>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</si>
  <si>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</si>
  <si>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</si>
  <si>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</si>
  <si>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</si>
  <si>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</si>
  <si>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</si>
  <si>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</si>
  <si>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</si>
  <si>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</si>
  <si>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</si>
  <si>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</si>
  <si>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</si>
  <si>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</si>
  <si>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</si>
  <si>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</si>
  <si>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</si>
  <si>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</si>
  <si>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</si>
  <si>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</si>
  <si>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</si>
  <si>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</si>
  <si>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</si>
  <si>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</si>
  <si>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</si>
  <si>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</si>
  <si>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</si>
  <si>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</si>
  <si>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</si>
  <si>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</si>
  <si>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</si>
  <si>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</si>
  <si>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</si>
  <si>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</si>
  <si>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</si>
  <si>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</si>
  <si>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</si>
  <si>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</si>
  <si>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</si>
  <si>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</si>
  <si>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</si>
  <si>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</si>
  <si>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</si>
  <si>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</si>
  <si>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</si>
  <si>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</si>
  <si>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</si>
  <si>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</si>
  <si>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</si>
  <si>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</si>
  <si>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</si>
  <si>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</si>
  <si>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</si>
  <si>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</si>
  <si>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</si>
  <si>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</si>
  <si>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</si>
  <si>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</si>
  <si>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</si>
  <si>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</si>
  <si>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</si>
  <si>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</si>
  <si>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</si>
  <si>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</si>
  <si>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</si>
  <si>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</si>
  <si>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</si>
  <si>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</si>
  <si>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</si>
  <si>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</si>
  <si>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</si>
  <si>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</si>
  <si>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</si>
  <si>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</si>
  <si>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</si>
  <si>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</si>
  <si>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</si>
  <si>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</si>
  <si>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</si>
  <si>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</si>
  <si>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</si>
  <si>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</si>
  <si>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</si>
  <si>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</si>
  <si>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</si>
  <si>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</si>
  <si>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</si>
  <si>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</si>
  <si>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</si>
  <si>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</si>
  <si>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</si>
  <si>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</si>
  <si>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</si>
  <si>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</si>
  <si>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</si>
  <si>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</si>
  <si>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</si>
  <si>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</si>
  <si>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</si>
  <si>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</si>
  <si>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</si>
  <si>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</si>
  <si>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</si>
  <si>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</si>
  <si>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</si>
  <si>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</si>
  <si>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</si>
  <si>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</si>
  <si>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</si>
  <si>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</si>
  <si>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</si>
  <si>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</si>
  <si>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</si>
  <si>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</si>
  <si>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</si>
  <si>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</si>
  <si>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</si>
  <si>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</si>
  <si>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</si>
  <si>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</si>
  <si>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</si>
  <si>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</si>
  <si>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</si>
  <si>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</si>
  <si>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</si>
  <si>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</si>
  <si>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</si>
  <si>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</si>
  <si>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</si>
  <si>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</si>
  <si>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</si>
  <si>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</si>
  <si>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</si>
  <si>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</si>
  <si>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</si>
  <si>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</si>
  <si>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</si>
  <si>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</si>
  <si>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</si>
  <si>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</si>
  <si>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</si>
  <si>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</si>
  <si>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</si>
  <si>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</si>
  <si>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</si>
  <si>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</si>
  <si>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</si>
  <si>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</si>
  <si>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</si>
  <si>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</si>
  <si>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</si>
  <si>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</si>
  <si>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</si>
  <si>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</si>
  <si>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</si>
  <si>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</si>
  <si>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</si>
  <si>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</si>
  <si>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</si>
  <si>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</si>
  <si>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</si>
  <si>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</si>
  <si>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</si>
  <si>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</si>
  <si>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</si>
  <si>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</si>
  <si>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</si>
  <si>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</si>
  <si>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</si>
  <si>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</si>
  <si>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</si>
  <si>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</si>
  <si>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</si>
  <si>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</si>
  <si>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</si>
  <si>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</si>
  <si>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</si>
  <si>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</si>
  <si>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</si>
  <si>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</si>
  <si>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</si>
  <si>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</si>
  <si>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</si>
  <si>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</si>
  <si>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</si>
  <si>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</si>
  <si>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</si>
  <si>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</si>
  <si>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</si>
  <si>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</si>
  <si>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</si>
  <si>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</si>
  <si>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</si>
  <si>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</si>
  <si>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</si>
  <si>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</si>
  <si>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</si>
  <si>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</si>
  <si>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</si>
  <si>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</si>
  <si>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</si>
  <si>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</si>
  <si>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</si>
  <si>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</si>
  <si>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</si>
  <si>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</si>
  <si>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</si>
  <si>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</si>
  <si>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</si>
  <si>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</si>
  <si>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</si>
  <si>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</si>
  <si>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</si>
  <si>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</si>
  <si>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</si>
  <si>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</si>
  <si>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</si>
  <si>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</si>
  <si>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</si>
  <si>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</si>
  <si>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</si>
  <si>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</si>
  <si>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</si>
  <si>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</si>
  <si>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</si>
  <si>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</si>
  <si>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</si>
  <si>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</si>
  <si>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</si>
  <si>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</si>
  <si>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</si>
  <si>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</si>
  <si>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</si>
  <si>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</si>
  <si>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</si>
  <si>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</si>
  <si>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</si>
  <si>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</si>
  <si>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</si>
  <si>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</si>
  <si>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</si>
  <si>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</si>
  <si>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</si>
  <si>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</si>
  <si>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</si>
  <si>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</si>
  <si>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</si>
  <si>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</si>
  <si>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</si>
  <si>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</si>
  <si>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</si>
  <si>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</si>
  <si>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</si>
  <si>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</si>
  <si>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</si>
  <si>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</si>
  <si>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</si>
  <si>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</si>
  <si>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</si>
  <si>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</si>
  <si>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</si>
  <si>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</si>
  <si>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</si>
  <si>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</si>
  <si>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</si>
  <si>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</si>
  <si>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</si>
  <si>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</si>
  <si>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</si>
  <si>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</si>
  <si>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</si>
  <si>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</si>
  <si>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</si>
  <si>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</si>
  <si>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</si>
  <si>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</si>
  <si>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</si>
  <si>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</si>
  <si>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</si>
  <si>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</si>
  <si>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</si>
  <si>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</si>
  <si>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</si>
  <si>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</si>
  <si>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</si>
  <si>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</si>
  <si>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</si>
  <si>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</si>
  <si>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</si>
  <si>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</si>
  <si>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</si>
  <si>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</si>
  <si>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</si>
  <si>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</si>
  <si>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</si>
  <si>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</si>
  <si>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</si>
  <si>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</si>
  <si>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</si>
  <si>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</si>
  <si>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</si>
  <si>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</si>
  <si>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</si>
  <si>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</si>
  <si>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</si>
  <si>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</si>
  <si>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</si>
  <si>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</si>
  <si>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</si>
  <si>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</si>
  <si>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</si>
  <si>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</si>
  <si>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</si>
  <si>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</si>
  <si>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</si>
  <si>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</si>
  <si>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</si>
  <si>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</si>
  <si>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</si>
  <si>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</si>
  <si>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</si>
  <si>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</si>
  <si>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</si>
  <si>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</si>
  <si>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</si>
  <si>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</si>
  <si>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</si>
  <si>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</si>
  <si>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</si>
  <si>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</si>
  <si>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</si>
  <si>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</si>
  <si>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</si>
  <si>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</si>
  <si>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</si>
  <si>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</si>
  <si>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</si>
  <si>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</si>
  <si>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</si>
  <si>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</si>
  <si>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</si>
  <si>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</si>
  <si>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</si>
  <si>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</si>
  <si>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</si>
  <si>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</si>
  <si>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</si>
  <si>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</si>
  <si>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</si>
  <si>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</si>
  <si>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</si>
  <si>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</si>
  <si>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</si>
  <si>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</si>
  <si>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</si>
  <si>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</si>
  <si>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</si>
  <si>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</si>
  <si>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</si>
  <si>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</si>
  <si>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</si>
  <si>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</si>
  <si>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</si>
  <si>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</si>
  <si>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</si>
  <si>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</si>
  <si>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</si>
  <si>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</si>
  <si>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</si>
  <si>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</si>
  <si>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</si>
  <si>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</si>
  <si>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</si>
  <si>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</si>
  <si>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</si>
  <si>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</si>
  <si>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</si>
  <si>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</si>
  <si>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</si>
  <si>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</si>
  <si>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</si>
  <si>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</si>
  <si>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</si>
  <si>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</si>
  <si>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</si>
  <si>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</si>
  <si>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</si>
  <si>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</si>
  <si>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</si>
  <si>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</si>
  <si>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</si>
  <si>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</si>
  <si>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</si>
  <si>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</si>
  <si>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</si>
  <si>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</si>
  <si>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</si>
  <si>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</si>
  <si>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</si>
  <si>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</si>
  <si>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</si>
  <si>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</si>
  <si>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</si>
  <si>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</si>
  <si>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</si>
  <si>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</si>
  <si>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</si>
  <si>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</si>
  <si>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</si>
  <si>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</si>
  <si>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</si>
  <si>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</si>
  <si>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</si>
  <si>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</si>
  <si>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</si>
  <si>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</si>
  <si>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</si>
  <si>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</si>
  <si>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</si>
  <si>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</si>
  <si>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</si>
  <si>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</si>
  <si>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</si>
  <si>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</si>
  <si>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</si>
  <si>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</si>
  <si>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</si>
  <si>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</si>
  <si>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</si>
  <si>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</si>
  <si>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</si>
  <si>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</si>
  <si>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</si>
  <si>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</si>
  <si>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</si>
  <si>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</si>
  <si>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</si>
  <si>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</si>
  <si>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</si>
  <si>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</si>
  <si>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</si>
  <si>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</si>
  <si>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</si>
  <si>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</si>
  <si>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</si>
  <si>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</si>
  <si>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</si>
  <si>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</si>
  <si>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</si>
  <si>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</si>
  <si>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</si>
  <si>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</si>
  <si>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</si>
  <si>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</si>
  <si>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</si>
  <si>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</si>
  <si>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</si>
  <si>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</si>
  <si>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</si>
  <si>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</si>
  <si>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</si>
  <si>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</si>
  <si>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</si>
  <si>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</si>
  <si>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</si>
  <si>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</si>
  <si>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</si>
  <si>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</si>
  <si>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</si>
  <si>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</si>
  <si>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</si>
  <si>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</si>
  <si>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</si>
  <si>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</si>
  <si>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</si>
  <si>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</si>
  <si>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</si>
  <si>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</si>
  <si>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</si>
  <si>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</si>
  <si>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</si>
  <si>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</si>
  <si>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</si>
  <si>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</si>
  <si>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</si>
  <si>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</si>
  <si>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</si>
  <si>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</si>
  <si>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</si>
  <si>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</si>
  <si>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</si>
  <si>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</si>
  <si>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</si>
  <si>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</si>
  <si>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</si>
  <si>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</si>
  <si>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</si>
  <si>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</si>
  <si>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</si>
  <si>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</si>
  <si>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</si>
  <si>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</si>
  <si>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</si>
  <si>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</si>
  <si>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</si>
  <si>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</si>
  <si>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</si>
  <si>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</si>
  <si>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</si>
  <si>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</si>
  <si>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</si>
  <si>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</si>
  <si>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</si>
  <si>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</si>
  <si>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</si>
  <si>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</si>
  <si>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</si>
  <si>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</si>
  <si>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</si>
  <si>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</si>
  <si>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</si>
  <si>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</si>
  <si>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</si>
  <si>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</si>
  <si>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</si>
  <si>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</si>
  <si>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</si>
  <si>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</si>
  <si>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</si>
  <si>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</si>
  <si>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</si>
  <si>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</si>
  <si>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</si>
  <si>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</si>
  <si>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</si>
  <si>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</si>
  <si>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</si>
  <si>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</si>
  <si>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</si>
  <si>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</si>
  <si>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</si>
  <si>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</si>
  <si>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</si>
  <si>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</si>
  <si>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</si>
  <si>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</si>
  <si>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</si>
  <si>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</si>
  <si>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</si>
  <si>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</si>
  <si>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</si>
  <si>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</si>
  <si>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</si>
  <si>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</si>
  <si>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</si>
  <si>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</si>
  <si>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</si>
  <si>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</si>
  <si>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</si>
  <si>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</si>
  <si>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</si>
  <si>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</si>
  <si>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</si>
  <si>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</si>
  <si>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</si>
  <si>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</si>
  <si>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</si>
  <si>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</si>
  <si>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</si>
  <si>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</si>
  <si>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</si>
  <si>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</si>
  <si>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</si>
  <si>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</si>
  <si>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</si>
  <si>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</si>
  <si>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</si>
  <si>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</si>
  <si>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</si>
  <si>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</si>
  <si>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</si>
  <si>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</si>
  <si>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</si>
  <si>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</si>
  <si>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</si>
  <si>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</si>
  <si>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</si>
  <si>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</si>
  <si>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</si>
  <si>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</si>
  <si>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</si>
  <si>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</si>
  <si>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</si>
  <si>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</si>
  <si>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</si>
  <si>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</si>
  <si>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</si>
  <si>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</si>
  <si>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</si>
  <si>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</si>
  <si>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</si>
  <si>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</si>
  <si>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</si>
  <si>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</si>
  <si>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</si>
  <si>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</si>
  <si>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</si>
  <si>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</si>
  <si>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</si>
  <si>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</si>
  <si>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</si>
  <si>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</si>
  <si>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</si>
  <si>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</si>
  <si>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</si>
  <si>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</si>
  <si>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</si>
  <si>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</si>
  <si>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</si>
  <si>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</si>
  <si>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</si>
  <si>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</si>
  <si>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</si>
  <si>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</si>
  <si>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</si>
  <si>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</si>
  <si>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</si>
  <si>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</si>
  <si>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</si>
  <si>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</si>
  <si>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</si>
  <si>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</si>
  <si>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</si>
  <si>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</si>
  <si>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</si>
  <si>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</si>
  <si>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</si>
  <si>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</si>
  <si>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</si>
  <si>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</si>
  <si>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</si>
  <si>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</si>
  <si>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</si>
  <si>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</si>
  <si>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</si>
  <si>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</si>
  <si>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</si>
  <si>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</si>
  <si>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</si>
  <si>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</si>
  <si>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</si>
  <si>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</si>
  <si>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</si>
  <si>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</si>
  <si>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</si>
  <si>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</si>
  <si>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</si>
  <si>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</si>
  <si>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</si>
  <si>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</si>
  <si>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</si>
  <si>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</si>
  <si>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</si>
  <si>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</si>
  <si>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</si>
  <si>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</si>
  <si>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</si>
  <si>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</si>
  <si>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</si>
  <si>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</si>
  <si>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</si>
  <si>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</si>
  <si>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</si>
  <si>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</si>
  <si>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</si>
  <si>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</si>
  <si>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</si>
  <si>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</si>
  <si>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</si>
  <si>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</si>
  <si>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</si>
  <si>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</si>
  <si>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</si>
  <si>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</si>
  <si>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</si>
  <si>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</si>
  <si>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</si>
  <si>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</si>
  <si>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</si>
  <si>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</si>
  <si>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</si>
  <si>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</si>
  <si>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</si>
  <si>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</si>
  <si>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</si>
  <si>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</si>
  <si>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</si>
  <si>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</si>
  <si>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</si>
  <si>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</si>
  <si>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</si>
  <si>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</si>
  <si>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</si>
  <si>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</si>
  <si>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</si>
  <si>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</si>
  <si>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</si>
  <si>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</si>
  <si>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</si>
  <si>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</si>
  <si>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</si>
  <si>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</si>
  <si>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</si>
  <si>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</si>
  <si>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</si>
  <si>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</si>
  <si>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</si>
  <si>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</si>
  <si>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</si>
  <si>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</si>
  <si>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</si>
  <si>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</si>
  <si>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</si>
  <si>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</si>
  <si>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</si>
  <si>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</si>
  <si>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</si>
  <si>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</si>
  <si>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</si>
  <si>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</si>
  <si>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</si>
  <si>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</si>
  <si>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</si>
  <si>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</si>
  <si>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</si>
  <si>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</si>
  <si>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</si>
  <si>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</si>
  <si>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</si>
  <si>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</si>
  <si>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</si>
  <si>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</si>
  <si>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</si>
  <si>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</si>
  <si>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</si>
  <si>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</si>
  <si>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</si>
  <si>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</si>
  <si>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</si>
  <si>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</si>
  <si>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</si>
  <si>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</si>
  <si>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</si>
  <si>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</si>
  <si>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</si>
  <si>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</si>
  <si>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</si>
  <si>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</si>
  <si>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</si>
  <si>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</si>
  <si>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</si>
  <si>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</si>
  <si>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</si>
  <si>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</si>
  <si>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</si>
  <si>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</si>
  <si>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</si>
  <si>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</si>
  <si>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</si>
  <si>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</si>
  <si>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</si>
  <si>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</si>
  <si>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</si>
  <si>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</si>
  <si>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</si>
  <si>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</si>
  <si>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</si>
  <si>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</si>
  <si>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</si>
  <si>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</si>
  <si>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</si>
  <si>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</si>
  <si>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</si>
  <si>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</si>
  <si>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</si>
  <si>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</si>
  <si>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</si>
  <si>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</si>
  <si>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</si>
  <si>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</si>
  <si>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</si>
  <si>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</si>
  <si>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</si>
  <si>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</si>
  <si>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</si>
  <si>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</si>
  <si>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</si>
  <si>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</si>
  <si>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</si>
  <si>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</si>
  <si>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</si>
  <si>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</si>
  <si>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</si>
  <si>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</si>
  <si>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</si>
  <si>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</si>
  <si>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</si>
  <si>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</si>
  <si>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</si>
  <si>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</si>
  <si>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</si>
  <si>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</si>
  <si>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</si>
  <si>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</si>
  <si>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</si>
  <si>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</si>
  <si>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</si>
  <si>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</si>
  <si>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</si>
  <si>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</si>
  <si>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</si>
  <si>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</si>
  <si>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</si>
  <si>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</si>
  <si>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</si>
  <si>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</si>
  <si>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</si>
  <si>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</si>
  <si>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</si>
  <si>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</si>
  <si>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</si>
  <si>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</si>
  <si>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</si>
  <si>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</si>
  <si>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</si>
  <si>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</si>
  <si>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</si>
  <si>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</si>
  <si>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</si>
  <si>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</si>
  <si>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</si>
  <si>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</si>
  <si>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</si>
  <si>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</si>
  <si>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</si>
  <si>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</si>
  <si>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</si>
  <si>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</si>
  <si>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</si>
  <si>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</si>
  <si>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</si>
  <si>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</si>
  <si>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</si>
  <si>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</si>
  <si>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</si>
  <si>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</si>
  <si>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</si>
  <si>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</si>
  <si>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</si>
  <si>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</si>
  <si>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</si>
  <si>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</si>
  <si>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</si>
  <si>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</si>
  <si>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</si>
  <si>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</si>
  <si>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</si>
  <si>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</si>
  <si>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</si>
  <si>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</si>
  <si>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</si>
  <si>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</si>
  <si>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</si>
  <si>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</si>
  <si>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</si>
  <si>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</si>
  <si>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</si>
  <si>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</si>
  <si>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</si>
  <si>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</si>
  <si>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</si>
  <si>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</si>
  <si>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</si>
  <si>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</si>
  <si>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</si>
  <si>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</si>
  <si>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</si>
  <si>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</si>
  <si>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</si>
  <si>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</si>
  <si>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</si>
  <si>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</si>
  <si>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</si>
  <si>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</si>
  <si>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</si>
  <si>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</si>
  <si>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</si>
  <si>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</si>
  <si>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</si>
  <si>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</si>
  <si>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</si>
  <si>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</si>
  <si>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</si>
  <si>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</si>
  <si>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</si>
  <si>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</si>
  <si>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</si>
  <si>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</si>
  <si>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</si>
  <si>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</si>
  <si>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</si>
  <si>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</si>
  <si>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</si>
  <si>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</si>
  <si>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</si>
  <si>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</si>
  <si>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</si>
  <si>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</si>
  <si>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</si>
  <si>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</si>
  <si>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</si>
  <si>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</si>
  <si>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</si>
  <si>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</si>
  <si>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</si>
  <si>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</si>
  <si>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</si>
  <si>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</si>
  <si>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</si>
  <si>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</si>
  <si>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</si>
  <si>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</si>
  <si>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</si>
  <si>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</si>
  <si>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</si>
  <si>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</si>
  <si>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</si>
  <si>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</si>
  <si>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</si>
  <si>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</si>
  <si>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</si>
  <si>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</si>
  <si>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</si>
  <si>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</si>
  <si>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</si>
  <si>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</si>
  <si>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</si>
  <si>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</si>
  <si>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</si>
  <si>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</si>
  <si>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</si>
  <si>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</si>
  <si>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</si>
  <si>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</si>
  <si>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</si>
  <si>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</si>
  <si>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</si>
  <si>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</si>
  <si>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</si>
  <si>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</si>
  <si>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</si>
  <si>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</si>
  <si>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</si>
  <si>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</si>
  <si>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</si>
  <si>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</si>
  <si>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</si>
  <si>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</si>
  <si>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</si>
  <si>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</si>
  <si>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</si>
  <si>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</si>
  <si>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</si>
  <si>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</si>
  <si>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</si>
  <si>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</si>
  <si>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</si>
  <si>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</si>
  <si>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</si>
  <si>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</si>
  <si>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</si>
  <si>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</si>
  <si>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</si>
  <si>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</si>
  <si>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</si>
  <si>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</si>
  <si>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</si>
  <si>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</si>
  <si>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</si>
  <si>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</si>
  <si>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</si>
  <si>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</si>
  <si>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</si>
  <si>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</si>
  <si>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</si>
  <si>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</si>
  <si>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</si>
  <si>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</si>
  <si>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</si>
  <si>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</si>
  <si>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</si>
  <si>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</si>
  <si>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</si>
  <si>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</si>
  <si>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</si>
  <si>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</si>
  <si>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</si>
  <si>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</si>
  <si>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</si>
  <si>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</si>
  <si>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</si>
  <si>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</si>
  <si>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</si>
  <si>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</si>
  <si>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</si>
  <si>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</si>
  <si>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</si>
  <si>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</si>
  <si>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</si>
  <si>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</si>
  <si>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</si>
  <si>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</si>
  <si>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</si>
  <si>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</si>
  <si>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</si>
  <si>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</si>
  <si>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</si>
  <si>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</si>
  <si>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</si>
  <si>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</si>
  <si>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</si>
  <si>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</si>
  <si>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</si>
  <si>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</si>
  <si>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</si>
  <si>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</si>
  <si>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</si>
  <si>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</si>
  <si>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</si>
  <si>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</si>
  <si>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</si>
  <si>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</si>
  <si>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</si>
  <si>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</si>
  <si>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</si>
  <si>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</si>
  <si>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</si>
  <si>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</si>
  <si>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</si>
  <si>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</si>
  <si>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</si>
  <si>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</si>
  <si>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</si>
  <si>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</si>
  <si>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</si>
  <si>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</si>
  <si>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</si>
  <si>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</si>
  <si>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</si>
  <si>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</si>
  <si>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</si>
  <si>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</si>
  <si>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</si>
  <si>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</si>
  <si>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</si>
  <si>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</si>
  <si>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</si>
  <si>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</si>
  <si>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</si>
  <si>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</si>
  <si>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</si>
  <si>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</si>
  <si>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</si>
  <si>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</si>
  <si>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</si>
  <si>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</si>
  <si>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</si>
  <si>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</si>
  <si>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</si>
  <si>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</si>
  <si>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</si>
  <si>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</si>
  <si>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</si>
  <si>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</si>
  <si>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</si>
  <si>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</si>
  <si>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</si>
  <si>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</si>
  <si>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</si>
  <si>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</si>
  <si>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</si>
  <si>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</si>
  <si>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</si>
  <si>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</si>
  <si>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</si>
  <si>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</si>
  <si>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</si>
  <si>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</si>
  <si>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</si>
  <si>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</si>
  <si>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</si>
  <si>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</si>
  <si>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</si>
  <si>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</si>
  <si>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</si>
  <si>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</si>
  <si>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</si>
  <si>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</si>
  <si>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</si>
  <si>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</si>
  <si>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</si>
  <si>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</si>
  <si>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</si>
  <si>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</si>
  <si>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</si>
  <si>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</si>
  <si>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</si>
  <si>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</si>
  <si>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</si>
  <si>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</si>
  <si>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</si>
  <si>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</si>
  <si>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</si>
  <si>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</si>
  <si>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</si>
  <si>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</si>
  <si>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</si>
  <si>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</si>
  <si>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</si>
  <si>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</si>
  <si>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</si>
  <si>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</si>
  <si>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</si>
  <si>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</si>
  <si>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</si>
  <si>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</si>
  <si>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</si>
  <si>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</si>
  <si>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</si>
  <si>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</si>
  <si>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</si>
  <si>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</si>
  <si>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</si>
  <si>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</si>
  <si>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</si>
  <si>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</si>
  <si>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</si>
  <si>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</si>
  <si>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</si>
  <si>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</si>
  <si>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</si>
  <si>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</si>
  <si>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</si>
  <si>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</si>
  <si>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</si>
  <si>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</si>
  <si>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</si>
  <si>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</si>
  <si>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</si>
  <si>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</si>
  <si>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</si>
  <si>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</si>
  <si>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</si>
  <si>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</si>
  <si>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</si>
  <si>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</si>
  <si>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</si>
  <si>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</si>
  <si>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</si>
  <si>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</si>
  <si>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</si>
  <si>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</si>
  <si>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</si>
  <si>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</si>
  <si>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</si>
  <si>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</si>
  <si>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</si>
  <si>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</si>
  <si>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</si>
  <si>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</si>
  <si>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</si>
  <si>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</si>
  <si>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</si>
  <si>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</si>
  <si>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</si>
  <si>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</si>
  <si>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</si>
  <si>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</si>
  <si>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</si>
  <si>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</si>
  <si>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</si>
  <si>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</si>
  <si>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</si>
  <si>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</si>
  <si>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</si>
  <si>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</si>
  <si>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</si>
  <si>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</si>
  <si>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</si>
  <si>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</si>
  <si>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</si>
  <si>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</si>
  <si>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</si>
  <si>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</si>
  <si>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</si>
  <si>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</si>
  <si>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</si>
  <si>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</si>
  <si>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</si>
  <si>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</si>
  <si>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</si>
  <si>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</si>
  <si>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</si>
  <si>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</si>
  <si>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</si>
  <si>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</si>
  <si>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</si>
  <si>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</si>
  <si>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</si>
  <si>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</si>
  <si>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</si>
  <si>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</si>
  <si>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</si>
  <si>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</si>
  <si>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</si>
  <si>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</si>
  <si>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</si>
  <si>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</si>
  <si>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</si>
  <si>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</si>
  <si>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</si>
  <si>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</si>
  <si>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</si>
  <si>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</si>
  <si>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</si>
  <si>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</si>
  <si>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</si>
  <si>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</si>
  <si>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</si>
  <si>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</si>
  <si>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</si>
  <si>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</si>
  <si>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</si>
  <si>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</si>
  <si>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</si>
  <si>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</si>
  <si>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</si>
  <si>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</si>
  <si>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</si>
  <si>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</si>
  <si>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</si>
  <si>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</si>
  <si>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</si>
  <si>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</si>
  <si>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</si>
  <si>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</si>
  <si>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</si>
  <si>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</si>
  <si>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</si>
  <si>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</si>
  <si>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</si>
  <si>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</si>
  <si>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</si>
  <si>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</si>
  <si>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</si>
  <si>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</si>
  <si>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</si>
  <si>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</si>
  <si>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</si>
  <si>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</si>
  <si>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</si>
  <si>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</si>
  <si>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</si>
  <si>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</si>
  <si>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</si>
  <si>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</si>
  <si>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</si>
  <si>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</si>
  <si>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</si>
  <si>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</si>
  <si>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</si>
  <si>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</si>
  <si>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</si>
  <si>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</si>
  <si>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</si>
  <si>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</si>
  <si>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</si>
  <si>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</si>
  <si>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</si>
  <si>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</si>
  <si>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</si>
  <si>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</si>
  <si>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</si>
  <si>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</si>
  <si>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</si>
  <si>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</si>
  <si>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</si>
  <si>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</si>
  <si>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</si>
  <si>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</si>
  <si>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</si>
  <si>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</si>
  <si>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</si>
  <si>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</si>
  <si>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</si>
  <si>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</si>
  <si>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</si>
  <si>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</si>
  <si>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</si>
  <si>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</si>
  <si>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</si>
  <si>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</si>
  <si>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</si>
  <si>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</si>
  <si>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</si>
  <si>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</si>
  <si>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</si>
  <si>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</si>
  <si>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</si>
  <si>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</si>
  <si>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</si>
  <si>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</si>
  <si>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</si>
  <si>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</si>
  <si>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</si>
  <si>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</si>
  <si>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</si>
  <si>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</si>
  <si>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</si>
  <si>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</si>
  <si>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</si>
  <si>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</si>
  <si>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</si>
  <si>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</si>
  <si>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</si>
  <si>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</si>
  <si>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</si>
  <si>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</si>
  <si>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</si>
  <si>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</si>
  <si>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</si>
  <si>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</si>
  <si>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</si>
  <si>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</si>
  <si>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</si>
  <si>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</si>
  <si>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</si>
  <si>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</si>
  <si>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</si>
  <si>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</si>
  <si>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</si>
  <si>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</si>
  <si>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</si>
  <si>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</si>
  <si>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</si>
  <si>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</si>
  <si>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</si>
  <si>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</si>
  <si>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</si>
  <si>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</si>
  <si>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</si>
  <si>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</si>
  <si>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</si>
  <si>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</si>
  <si>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</si>
  <si>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</si>
  <si>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</si>
  <si>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</si>
  <si>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</si>
  <si>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</si>
  <si>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</si>
  <si>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</si>
  <si>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</si>
  <si>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</si>
  <si>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</si>
  <si>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</si>
  <si>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</si>
  <si>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</si>
  <si>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</si>
  <si>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</si>
  <si>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</si>
  <si>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</si>
  <si>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</si>
  <si>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</si>
  <si>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</si>
  <si>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</si>
  <si>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</si>
  <si>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</si>
  <si>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</si>
  <si>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</si>
  <si>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</si>
  <si>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</si>
  <si>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</si>
  <si>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</si>
  <si>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</si>
  <si>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</si>
  <si>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</si>
  <si>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</si>
  <si>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</si>
  <si>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</si>
  <si>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</si>
  <si>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</si>
  <si>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</si>
  <si>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</si>
  <si>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</si>
  <si>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</si>
  <si>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</si>
  <si>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</si>
  <si>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</si>
  <si>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</si>
  <si>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</si>
  <si>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</si>
  <si>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</si>
  <si>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</si>
  <si>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</si>
  <si>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</si>
  <si>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</si>
  <si>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</si>
  <si>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</si>
  <si>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</si>
  <si>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</si>
  <si>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</si>
  <si>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</si>
  <si>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</si>
  <si>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</si>
  <si>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</si>
  <si>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</si>
  <si>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</si>
  <si>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</si>
  <si>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</si>
  <si>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</si>
  <si>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</si>
  <si>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</si>
  <si>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</si>
  <si>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</si>
  <si>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</si>
  <si>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</si>
  <si>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</si>
  <si>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</si>
  <si>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</si>
  <si>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</si>
  <si>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</si>
  <si>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</si>
  <si>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</si>
  <si>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</si>
  <si>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</si>
  <si>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</si>
  <si>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</si>
  <si>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</si>
  <si>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</si>
  <si>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</si>
  <si>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</si>
  <si>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</si>
  <si>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</si>
  <si>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</si>
  <si>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</si>
  <si>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</si>
  <si>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</si>
  <si>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</si>
  <si>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</si>
  <si>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</si>
  <si>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</si>
  <si>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</si>
  <si>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</si>
  <si>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</si>
  <si>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</si>
  <si>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</si>
  <si>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</si>
  <si>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</si>
  <si>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</si>
  <si>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</si>
  <si>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</si>
  <si>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</si>
  <si>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</si>
  <si>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</si>
  <si>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</si>
  <si>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</si>
  <si>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</si>
  <si>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</si>
  <si>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</si>
  <si>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</si>
  <si>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</si>
  <si>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</si>
  <si>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</si>
  <si>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</si>
  <si>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</si>
  <si>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</si>
  <si>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</si>
  <si>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</si>
  <si>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</si>
  <si>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</si>
  <si>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</si>
  <si>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</si>
  <si>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</si>
  <si>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</si>
  <si>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</si>
  <si>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</si>
  <si>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</si>
  <si>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</si>
  <si>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</si>
  <si>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</si>
  <si>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</si>
  <si>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</si>
  <si>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</si>
  <si>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</si>
  <si>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</si>
  <si>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</si>
  <si>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</si>
  <si>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</si>
  <si>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</si>
  <si>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</si>
  <si>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</si>
  <si>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</si>
  <si>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</si>
  <si>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</si>
  <si>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</si>
  <si>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</si>
  <si>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</si>
  <si>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</si>
  <si>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</si>
  <si>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</si>
  <si>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</si>
  <si>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</si>
  <si>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</si>
  <si>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</si>
  <si>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</si>
  <si>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</si>
  <si>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</si>
  <si>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</si>
  <si>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</si>
  <si>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</si>
  <si>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</si>
  <si>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</si>
  <si>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</si>
  <si>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</si>
  <si>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</si>
  <si>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</si>
  <si>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</si>
  <si>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</si>
  <si>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</si>
  <si>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</si>
  <si>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</si>
  <si>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</si>
  <si>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</si>
  <si>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</si>
  <si>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</si>
  <si>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</si>
  <si>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</si>
  <si>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</si>
  <si>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</si>
  <si>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</si>
  <si>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</si>
  <si>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</si>
  <si>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</si>
  <si>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</si>
  <si>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</si>
  <si>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</si>
  <si>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</si>
  <si>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</si>
  <si>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</si>
  <si>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</si>
  <si>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</si>
  <si>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</si>
  <si>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</si>
  <si>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</si>
  <si>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</si>
  <si>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</si>
  <si>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</si>
  <si>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</si>
  <si>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</si>
  <si>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</si>
  <si>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</si>
  <si>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</si>
  <si>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</si>
  <si>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</si>
  <si>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</si>
  <si>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</si>
  <si>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</si>
  <si>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</si>
  <si>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</si>
  <si>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</si>
  <si>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</si>
  <si>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</si>
  <si>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</si>
  <si>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</si>
  <si>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</si>
  <si>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</si>
  <si>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</si>
  <si>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</si>
  <si>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</si>
  <si>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</si>
  <si>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</si>
  <si>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</si>
  <si>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</si>
  <si>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</si>
  <si>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</si>
  <si>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</si>
  <si>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</si>
  <si>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</si>
  <si>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</si>
  <si>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</si>
  <si>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</si>
  <si>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</si>
  <si>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</si>
  <si>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</si>
  <si>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</si>
  <si>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</si>
  <si>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</si>
  <si>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</si>
  <si>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</si>
  <si>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</si>
  <si>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</si>
  <si>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</si>
  <si>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</si>
  <si>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</si>
  <si>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</si>
  <si>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</si>
  <si>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</si>
  <si>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</si>
  <si>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</si>
  <si>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</si>
  <si>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</si>
  <si>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</si>
  <si>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</si>
  <si>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</si>
  <si>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</si>
  <si>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</si>
  <si>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</si>
  <si>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</si>
  <si>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</si>
  <si>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</si>
  <si>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</si>
  <si>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</si>
  <si>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</si>
  <si>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</si>
  <si>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</si>
  <si>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</si>
  <si>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</si>
  <si>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</si>
  <si>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</si>
  <si>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</si>
  <si>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</si>
  <si>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</si>
  <si>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</si>
  <si>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</si>
  <si>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</si>
  <si>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</si>
  <si>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</si>
  <si>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</si>
  <si>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</si>
  <si>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</si>
  <si>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</si>
  <si>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</si>
  <si>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</si>
  <si>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</si>
  <si>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</si>
  <si>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</si>
  <si>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</si>
  <si>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</si>
  <si>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</si>
  <si>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</si>
  <si>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</si>
  <si>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</si>
  <si>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</si>
  <si>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</si>
  <si>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</si>
  <si>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</si>
  <si>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</si>
  <si>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</si>
  <si>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</si>
  <si>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</si>
  <si>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</si>
  <si>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</si>
  <si>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</si>
  <si>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</si>
  <si>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</si>
  <si>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</si>
  <si>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</si>
  <si>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</si>
  <si>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</si>
  <si>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</si>
  <si>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</si>
  <si>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</si>
  <si>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</si>
  <si>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</si>
  <si>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</si>
  <si>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</si>
  <si>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</si>
  <si>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</si>
  <si>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</si>
  <si>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</si>
  <si>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</si>
  <si>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</si>
  <si>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</si>
  <si>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</si>
  <si>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</si>
  <si>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</si>
  <si>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</si>
  <si>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</si>
  <si>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</si>
  <si>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</si>
  <si>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</si>
  <si>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</si>
  <si>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</si>
  <si>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</si>
  <si>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</si>
  <si>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</si>
  <si>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</si>
  <si>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</si>
  <si>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</si>
  <si>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</si>
  <si>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</si>
  <si>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</si>
  <si>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</si>
  <si>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</si>
  <si>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</si>
  <si>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</si>
  <si>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</si>
  <si>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</si>
  <si>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</si>
  <si>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</si>
  <si>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</si>
  <si>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</si>
  <si>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</si>
  <si>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</si>
  <si>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</si>
  <si>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</si>
  <si>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</si>
  <si>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</si>
  <si>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</si>
  <si>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</si>
  <si>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</si>
  <si>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</si>
  <si>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</si>
  <si>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</si>
  <si>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</si>
  <si>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</si>
  <si>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</si>
  <si>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</si>
  <si>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</si>
  <si>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</si>
  <si>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</si>
  <si>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</si>
  <si>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</si>
  <si>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</si>
  <si>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</si>
  <si>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</si>
  <si>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</si>
  <si>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</si>
  <si>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</si>
  <si>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</si>
  <si>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</si>
  <si>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</si>
  <si>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</si>
  <si>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</si>
  <si>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</si>
  <si>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</si>
  <si>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</si>
  <si>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</si>
  <si>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</si>
  <si>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</si>
  <si>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</si>
  <si>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</si>
  <si>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</si>
  <si>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</si>
  <si>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</si>
  <si>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</si>
  <si>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</si>
  <si>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</si>
  <si>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</si>
  <si>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</si>
  <si>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</si>
  <si>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</si>
  <si>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</si>
  <si>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</si>
  <si>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</si>
  <si>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</si>
  <si>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</si>
  <si>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</si>
  <si>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</si>
  <si>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</si>
  <si>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</si>
  <si>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</si>
  <si>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</si>
  <si>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</si>
  <si>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</si>
  <si>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</si>
  <si>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</si>
  <si>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</si>
  <si>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</si>
  <si>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</si>
  <si>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</si>
  <si>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</si>
  <si>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</si>
  <si>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</si>
  <si>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</si>
  <si>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</si>
  <si>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</si>
  <si>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</si>
  <si>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</si>
  <si>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</si>
  <si>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</si>
  <si>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</si>
  <si>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</si>
  <si>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</si>
  <si>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</si>
  <si>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</si>
  <si>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</si>
  <si>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</si>
  <si>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</si>
  <si>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</si>
  <si>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</si>
  <si>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</si>
  <si>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</si>
  <si>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</si>
  <si>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</si>
  <si>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</si>
  <si>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</si>
  <si>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</si>
  <si>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</si>
  <si>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</si>
  <si>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</si>
  <si>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</si>
  <si>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</si>
  <si>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</si>
  <si>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</si>
  <si>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</si>
  <si>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</si>
  <si>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</si>
  <si>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</si>
  <si>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</si>
  <si>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</si>
  <si>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</si>
  <si>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</si>
  <si>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</si>
  <si>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</si>
  <si>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</si>
  <si>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</si>
  <si>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</si>
  <si>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</si>
  <si>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</si>
  <si>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</si>
  <si>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</si>
  <si>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</si>
  <si>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</si>
  <si>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</si>
  <si>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</si>
  <si>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</si>
  <si>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</si>
  <si>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</si>
  <si>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</si>
  <si>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</si>
  <si>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</si>
  <si>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</si>
  <si>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</si>
  <si>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</si>
  <si>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</si>
  <si>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</si>
  <si>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</si>
  <si>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</si>
  <si>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</si>
  <si>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</si>
  <si>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</si>
  <si>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</si>
  <si>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</si>
  <si>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</si>
  <si>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</si>
  <si>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</si>
  <si>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</si>
  <si>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</si>
  <si>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</si>
  <si>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</si>
  <si>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</si>
  <si>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</si>
  <si>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</si>
  <si>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</si>
  <si>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</si>
  <si>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</si>
  <si>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</si>
  <si>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</si>
  <si>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</si>
  <si>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</si>
  <si>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</si>
  <si>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</si>
  <si>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</si>
  <si>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</si>
  <si>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</si>
  <si>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</si>
  <si>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</si>
  <si>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</si>
  <si>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</si>
  <si>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</si>
  <si>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</si>
  <si>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</si>
  <si>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</si>
  <si>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</si>
  <si>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</si>
  <si>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</si>
  <si>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</si>
  <si>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</si>
  <si>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</si>
  <si>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</si>
  <si>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</si>
  <si>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</si>
  <si>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</si>
  <si>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</si>
  <si>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</si>
  <si>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</si>
  <si>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</si>
  <si>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</si>
  <si>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</si>
  <si>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</si>
  <si>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</si>
  <si>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</si>
  <si>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</si>
  <si>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</si>
  <si>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</si>
  <si>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</si>
  <si>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</si>
  <si>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</si>
  <si>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</si>
  <si>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</si>
  <si>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</si>
  <si>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</si>
  <si>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</si>
  <si>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</si>
  <si>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</si>
  <si>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</si>
  <si>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</si>
  <si>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</si>
  <si>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</si>
  <si>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</si>
  <si>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</si>
  <si>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</si>
  <si>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</si>
  <si>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</si>
  <si>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</si>
  <si>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</si>
  <si>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</si>
  <si>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</si>
  <si>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</si>
  <si>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</si>
  <si>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</si>
  <si>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</si>
  <si>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</si>
  <si>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</si>
  <si>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</si>
  <si>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</si>
  <si>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</si>
  <si>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</si>
  <si>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</si>
  <si>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</si>
  <si>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</si>
  <si>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</si>
  <si>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</si>
  <si>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</si>
  <si>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</si>
  <si>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</si>
  <si>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</si>
  <si>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</si>
  <si>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</si>
  <si>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</si>
  <si>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</si>
  <si>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</si>
  <si>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</si>
  <si>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</si>
  <si>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</si>
  <si>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</si>
  <si>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</si>
  <si>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</si>
  <si>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</si>
  <si>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</si>
  <si>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</si>
  <si>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</si>
  <si>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</si>
  <si>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</si>
  <si>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</si>
  <si>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</si>
  <si>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</si>
  <si>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</si>
  <si>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</si>
  <si>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</si>
  <si>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</si>
  <si>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</si>
  <si>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</si>
  <si>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</si>
  <si>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</si>
  <si>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</si>
  <si>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</si>
  <si>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</si>
  <si>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</si>
  <si>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</si>
  <si>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</si>
  <si>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</si>
  <si>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</si>
  <si>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</si>
  <si>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</si>
  <si>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</si>
  <si>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</si>
  <si>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</si>
  <si>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</si>
  <si>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</si>
  <si>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</si>
  <si>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</si>
  <si>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</si>
  <si>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</si>
  <si>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</si>
  <si>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</si>
  <si>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</si>
  <si>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</si>
  <si>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</si>
  <si>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</si>
  <si>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</si>
  <si>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</si>
  <si>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</si>
  <si>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</si>
  <si>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</si>
  <si>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</si>
  <si>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</si>
  <si>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</si>
  <si>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</si>
  <si>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</si>
  <si>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</si>
  <si>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</si>
  <si>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</si>
  <si>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</si>
  <si>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</si>
  <si>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</si>
  <si>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</si>
  <si>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</si>
  <si>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</si>
  <si>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</si>
  <si>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</si>
  <si>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</si>
  <si>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</si>
  <si>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</si>
  <si>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</si>
  <si>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</si>
  <si>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</si>
  <si>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</si>
  <si>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</si>
  <si>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</si>
  <si>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</si>
  <si>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</si>
  <si>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</si>
  <si>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</si>
  <si>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</si>
  <si>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</si>
  <si>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</si>
  <si>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</si>
  <si>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</si>
  <si>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</si>
  <si>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</si>
  <si>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</si>
  <si>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</si>
  <si>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</si>
  <si>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</si>
  <si>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</si>
  <si>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</si>
  <si>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</si>
  <si>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</si>
  <si>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</si>
  <si>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</si>
  <si>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</si>
  <si>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</si>
  <si>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</si>
  <si>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</si>
  <si>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</si>
  <si>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</si>
  <si>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</si>
  <si>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</si>
  <si>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</si>
  <si>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</si>
  <si>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</si>
  <si>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</si>
  <si>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</si>
  <si>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</si>
  <si>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</si>
  <si>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</si>
  <si>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</si>
  <si>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</si>
  <si>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</si>
  <si>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</si>
  <si>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</si>
  <si>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</si>
  <si>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</si>
  <si>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</si>
  <si>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</si>
  <si>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</si>
  <si>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</si>
  <si>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</si>
  <si>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</si>
  <si>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</si>
  <si>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</si>
  <si>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</si>
  <si>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</si>
  <si>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</si>
  <si>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</si>
  <si>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</si>
  <si>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</si>
  <si>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</si>
  <si>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</si>
  <si>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</si>
  <si>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</si>
  <si>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</si>
  <si>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</si>
  <si>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</si>
  <si>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</si>
  <si>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</si>
  <si>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</si>
  <si>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</si>
  <si>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</si>
  <si>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</si>
  <si>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</si>
  <si>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</si>
  <si>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</si>
  <si>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</si>
  <si>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</si>
  <si>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</si>
  <si>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</si>
  <si>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</si>
  <si>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</si>
  <si>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</si>
  <si>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</si>
  <si>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</si>
  <si>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</si>
  <si>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</si>
  <si>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</si>
  <si>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</si>
  <si>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</si>
  <si>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</si>
  <si>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</si>
  <si>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</si>
  <si>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</si>
  <si>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</si>
  <si>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</si>
  <si>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</si>
  <si>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</si>
  <si>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</si>
  <si>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</si>
  <si>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</si>
  <si>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</si>
  <si>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</si>
  <si>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</si>
  <si>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</si>
  <si>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</si>
  <si>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</si>
  <si>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</si>
  <si>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</si>
  <si>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</si>
  <si>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</si>
  <si>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</si>
  <si>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</si>
  <si>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</si>
  <si>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</si>
  <si>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</si>
  <si>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</si>
  <si>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</si>
  <si>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</si>
  <si>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</si>
  <si>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</si>
  <si>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</si>
  <si>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</si>
  <si>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</si>
  <si>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</si>
  <si>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</si>
  <si>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</si>
  <si>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</si>
  <si>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</si>
  <si>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</si>
  <si>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</si>
  <si>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</si>
  <si>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</si>
  <si>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</si>
  <si>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</si>
  <si>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</si>
  <si>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</si>
  <si>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</si>
  <si>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</si>
  <si>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</si>
  <si>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</si>
  <si>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</si>
  <si>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</si>
  <si>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</si>
  <si>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</si>
  <si>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</si>
  <si>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</si>
  <si>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</si>
  <si>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</si>
  <si>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</si>
  <si>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</si>
  <si>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</si>
  <si>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</si>
  <si>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</si>
  <si>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</si>
  <si>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</si>
  <si>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</si>
  <si>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</si>
  <si>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</si>
  <si>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</si>
  <si>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</si>
  <si>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</si>
  <si>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</si>
  <si>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</si>
  <si>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</si>
  <si>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</si>
  <si>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</si>
  <si>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</si>
  <si>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</si>
  <si>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</si>
  <si>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</si>
  <si>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</si>
  <si>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</si>
  <si>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</si>
  <si>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</si>
  <si>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</si>
  <si>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</si>
  <si>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</si>
  <si>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</si>
  <si>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</si>
  <si>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</si>
  <si>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</si>
  <si>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</si>
  <si>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</si>
  <si>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</si>
  <si>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</si>
  <si>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</si>
  <si>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</si>
  <si>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</si>
  <si>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</si>
  <si>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</si>
  <si>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</si>
  <si>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</si>
  <si>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</si>
  <si>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</si>
  <si>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</si>
  <si>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</si>
  <si>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</si>
  <si>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</si>
  <si>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</si>
  <si>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</si>
  <si>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</si>
  <si>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</si>
  <si>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</si>
  <si>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</si>
  <si>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</si>
  <si>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</si>
  <si>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</si>
  <si>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</si>
  <si>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</si>
  <si>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</si>
  <si>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</si>
  <si>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</si>
  <si>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</si>
  <si>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</si>
  <si>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</si>
  <si>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</si>
  <si>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</si>
  <si>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</si>
  <si>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</si>
  <si>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</si>
  <si>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</si>
  <si>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</si>
  <si>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</si>
  <si>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</si>
  <si>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</si>
  <si>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</si>
  <si>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</si>
  <si>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</si>
  <si>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</si>
  <si>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</si>
  <si>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</si>
  <si>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</si>
  <si>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</si>
  <si>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</si>
  <si>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</si>
  <si>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</si>
  <si>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</si>
  <si>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</si>
  <si>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</si>
  <si>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</si>
  <si>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</si>
  <si>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</si>
  <si>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</si>
  <si>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</si>
  <si>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</si>
  <si>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</si>
  <si>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</si>
  <si>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</si>
  <si>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</si>
  <si>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</si>
  <si>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</si>
  <si>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</si>
  <si>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</si>
  <si>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</si>
  <si>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</si>
  <si>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</si>
  <si>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</si>
  <si>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</si>
  <si>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</si>
  <si>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</si>
  <si>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</si>
  <si>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</si>
  <si>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</si>
  <si>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</si>
  <si>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</si>
  <si>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</si>
  <si>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</si>
  <si>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</si>
  <si>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</si>
  <si>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</si>
  <si>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</si>
  <si>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</si>
  <si>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</si>
  <si>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</si>
  <si>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</si>
  <si>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</si>
  <si>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</si>
  <si>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</si>
  <si>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</si>
  <si>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</si>
  <si>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</si>
  <si>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</si>
  <si>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</si>
  <si>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</si>
  <si>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</si>
  <si>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</si>
  <si>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</si>
  <si>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</si>
  <si>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</si>
  <si>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</si>
  <si>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</si>
  <si>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</si>
  <si>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</si>
  <si>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</si>
  <si>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</si>
  <si>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</si>
  <si>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</si>
  <si>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</si>
  <si>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</si>
  <si>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</si>
  <si>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</si>
  <si>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</si>
  <si>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</si>
  <si>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</si>
  <si>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</si>
  <si>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</si>
  <si>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</si>
  <si>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</si>
  <si>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</si>
  <si>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</si>
  <si>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</si>
  <si>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</si>
  <si>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</si>
  <si>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</si>
  <si>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</si>
  <si>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</si>
  <si>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</si>
  <si>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</si>
  <si>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</si>
  <si>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</si>
  <si>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</si>
  <si>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</si>
  <si>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</si>
  <si>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</si>
  <si>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</si>
  <si>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</si>
  <si>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</si>
  <si>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</si>
  <si>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</si>
  <si>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</si>
  <si>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</si>
  <si>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</si>
  <si>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</si>
  <si>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</si>
  <si>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</si>
  <si>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</si>
  <si>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</si>
  <si>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</si>
  <si>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</si>
  <si>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</si>
  <si>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</si>
  <si>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</si>
  <si>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</si>
  <si>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</si>
  <si>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</si>
  <si>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</si>
  <si>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</si>
  <si>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</si>
  <si>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</si>
  <si>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</si>
  <si>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</si>
  <si>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</si>
  <si>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</si>
  <si>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</si>
  <si>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</si>
  <si>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</si>
  <si>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</si>
  <si>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</si>
  <si>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</si>
  <si>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</si>
  <si>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</si>
  <si>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</si>
  <si>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</si>
  <si>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</si>
  <si>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</si>
  <si>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</si>
  <si>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</si>
  <si>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</si>
  <si>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</si>
  <si>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</si>
  <si>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</si>
  <si>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</si>
  <si>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</si>
  <si>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</si>
  <si>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</si>
  <si>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</si>
  <si>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</si>
  <si>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</si>
  <si>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</si>
  <si>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</si>
  <si>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</si>
  <si>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</si>
  <si>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</si>
  <si>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</si>
  <si>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</si>
  <si>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</si>
  <si>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</si>
  <si>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</si>
  <si>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</si>
  <si>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</si>
  <si>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</si>
  <si>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</si>
  <si>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</si>
  <si>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</si>
  <si>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</si>
  <si>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</si>
  <si>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</si>
  <si>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</si>
  <si>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</si>
  <si>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</si>
  <si>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</si>
  <si>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</si>
  <si>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</si>
  <si>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</si>
  <si>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</si>
  <si>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</si>
  <si>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</si>
  <si>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</si>
  <si>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</si>
  <si>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</si>
  <si>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</si>
  <si>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</si>
  <si>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</si>
  <si>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</si>
  <si>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</si>
  <si>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</si>
  <si>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</si>
  <si>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</si>
  <si>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</si>
  <si>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</si>
  <si>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</si>
  <si>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</si>
  <si>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</si>
  <si>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</si>
  <si>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</si>
  <si>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</si>
  <si>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</si>
  <si>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</si>
  <si>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</si>
  <si>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</si>
  <si>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</si>
  <si>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</si>
  <si>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</si>
  <si>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</si>
  <si>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</si>
  <si>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</si>
  <si>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</si>
  <si>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</si>
  <si>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</si>
  <si>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</si>
  <si>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</si>
  <si>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</si>
  <si>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</si>
  <si>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</si>
  <si>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</si>
  <si>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</si>
  <si>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</si>
  <si>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</si>
  <si>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</si>
  <si>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</si>
  <si>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</si>
  <si>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</si>
  <si>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</si>
  <si>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</si>
  <si>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</si>
  <si>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</si>
  <si>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</si>
  <si>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</si>
  <si>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</si>
  <si>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</si>
  <si>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</si>
  <si>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</si>
  <si>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</si>
  <si>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</si>
  <si>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</si>
  <si>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</si>
  <si>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</si>
  <si>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</si>
  <si>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</si>
  <si>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</si>
  <si>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</si>
  <si>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</si>
  <si>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</si>
  <si>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</si>
  <si>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</si>
  <si>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</si>
  <si>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</si>
  <si>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</si>
  <si>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</si>
  <si>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</si>
  <si>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</si>
  <si>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</si>
  <si>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</si>
  <si>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</si>
  <si>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</si>
  <si>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</si>
  <si>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</si>
  <si>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</si>
  <si>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</si>
  <si>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</si>
  <si>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</si>
  <si>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</si>
  <si>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</si>
  <si>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</si>
  <si>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</si>
  <si>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</si>
  <si>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</si>
  <si>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</si>
  <si>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</si>
  <si>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</si>
  <si>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</si>
  <si>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</si>
  <si>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</si>
  <si>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</si>
  <si>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</si>
  <si>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</si>
  <si>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</si>
  <si>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</si>
  <si>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</si>
  <si>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</si>
  <si>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</si>
  <si>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</si>
  <si>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</si>
  <si>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</si>
  <si>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</si>
  <si>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</si>
  <si>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</si>
  <si>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</si>
  <si>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</si>
  <si>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</si>
  <si>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</si>
  <si>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</si>
  <si>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</si>
  <si>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</si>
  <si>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</si>
  <si>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</si>
  <si>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</si>
  <si>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</si>
  <si>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</si>
  <si>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</si>
  <si>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</si>
  <si>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</si>
  <si>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</si>
  <si>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</si>
  <si>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</si>
  <si>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</si>
  <si>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</si>
  <si>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</si>
  <si>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</si>
  <si>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</si>
  <si>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</si>
  <si>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</si>
  <si>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</si>
  <si>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</si>
  <si>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</si>
  <si>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</si>
  <si>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</si>
  <si>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</si>
  <si>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</si>
  <si>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</si>
  <si>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</si>
  <si>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</si>
  <si>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</si>
  <si>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</si>
  <si>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</si>
  <si>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</si>
  <si>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</si>
  <si>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</si>
  <si>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</si>
  <si>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</si>
  <si>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</si>
  <si>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</si>
  <si>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</si>
  <si>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</si>
  <si>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</si>
  <si>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</si>
  <si>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</si>
  <si>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</si>
  <si>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</si>
  <si>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</si>
  <si>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</si>
  <si>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</si>
  <si>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</si>
  <si>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</si>
  <si>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</si>
  <si>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</si>
  <si>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</si>
  <si>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</si>
  <si>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</si>
  <si>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</si>
  <si>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</si>
  <si>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</si>
  <si>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</si>
  <si>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</si>
  <si>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</si>
  <si>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</si>
  <si>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</si>
  <si>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</si>
  <si>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</si>
  <si>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</si>
  <si>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</si>
  <si>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</si>
  <si>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</si>
  <si>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</si>
  <si>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</si>
  <si>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</si>
  <si>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</si>
  <si>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</si>
  <si>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</si>
  <si>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</si>
  <si>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</si>
  <si>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</si>
  <si>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</si>
  <si>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</si>
  <si>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</si>
  <si>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</si>
  <si>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</si>
  <si>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</si>
  <si>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</si>
  <si>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</si>
  <si>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</si>
  <si>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</si>
  <si>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</si>
  <si>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</si>
  <si>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</si>
  <si>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</si>
  <si>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</si>
  <si>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</si>
  <si>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</si>
  <si>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</si>
  <si>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</si>
  <si>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</si>
  <si>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</si>
  <si>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</si>
  <si>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</si>
  <si>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</si>
  <si>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</si>
  <si>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</si>
  <si>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</si>
  <si>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</si>
  <si>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</si>
  <si>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</si>
  <si>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</si>
  <si>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</si>
  <si>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</si>
  <si>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</si>
  <si>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</si>
  <si>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</si>
  <si>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</si>
  <si>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</si>
  <si>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</si>
  <si>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</si>
  <si>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</si>
  <si>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</si>
  <si>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</si>
  <si>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</si>
  <si>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</si>
  <si>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</si>
  <si>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</si>
  <si>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</si>
  <si>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</si>
  <si>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</si>
  <si>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</si>
  <si>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</si>
  <si>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</si>
  <si>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</si>
  <si>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</si>
  <si>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</si>
  <si>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</si>
  <si>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</si>
  <si>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</si>
  <si>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</si>
  <si>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</si>
  <si>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</si>
  <si>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</si>
  <si>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</si>
  <si>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</si>
  <si>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</si>
  <si>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</si>
  <si>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</si>
  <si>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</si>
  <si>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</si>
  <si>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</si>
  <si>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</si>
  <si>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</si>
  <si>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</si>
  <si>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</si>
  <si>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</si>
  <si>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</si>
  <si>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</si>
  <si>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</si>
  <si>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</si>
  <si>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</si>
  <si>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</si>
  <si>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</si>
  <si>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</si>
  <si>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</si>
  <si>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</si>
  <si>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</si>
  <si>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</si>
  <si>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</si>
  <si>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</si>
  <si>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</si>
  <si>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</si>
  <si>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</si>
  <si>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</si>
  <si>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</si>
  <si>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</si>
  <si>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</si>
  <si>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</si>
  <si>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</si>
  <si>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</si>
  <si>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</si>
  <si>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Taip</t>
  </si>
  <si>
    <t>Anykščių rajono savivaldybės administracija</t>
  </si>
  <si>
    <t>J. Biliūno g. 23, Anykščiai</t>
  </si>
  <si>
    <t>Ne</t>
  </si>
  <si>
    <t>Viešųjų pirkimų įstatymo 5 str. 1 dalis</t>
  </si>
  <si>
    <t>Lietuva</t>
  </si>
  <si>
    <t>Kaina</t>
  </si>
  <si>
    <t>EUR</t>
  </si>
  <si>
    <t>Žydrė Zlatkuvienė</t>
  </si>
  <si>
    <t>zydre.zlatkuviene@anyksciai.lt</t>
  </si>
  <si>
    <r>
      <t xml:space="preserve">Viešųjų erdvių – Šventosios upės slėnyje esančių trijų teritorijų (prieplaukų, maudymosi vietų, mažosios architektūros elementų, takų, poilsio zonų, želdynų, terasos – stoginės su wc ir kt. pagalbinėmis patalpomis, kitos lankymui reikalingos infrastruktūros) pritaikymo lankymui, kitų inžinerinių statinių ir susisiekimo komunikacijų – pėsčiųjų takų ar kitos infrastruktūros Anykščių mieste, Anykščių seniūnijoje, Anykščių rajono savivaldybėje, techninio darbo projekto parengimo“ </t>
    </r>
    <r>
      <rPr>
        <sz val="12"/>
        <color rgb="FF000000"/>
        <rFont val="Times New Roman"/>
        <family val="1"/>
        <charset val="186"/>
      </rPr>
      <t>paslaugos</t>
    </r>
  </si>
  <si>
    <t>Tarptautinis pirkimas</t>
  </si>
  <si>
    <t>Regioninės pažangos priemonė Nr. 01-004-07-01-01 (RE) „Paskatinti regionų, funkcinių zonų, savivaldybių ir miestų ekonominį augimą pasitelkiant jų turimus išteklius“.</t>
  </si>
  <si>
    <t>Paslaugos</t>
  </si>
  <si>
    <t>UAB "Atamis"</t>
  </si>
  <si>
    <t>MB "Inout.designstudio"</t>
  </si>
  <si>
    <t>UAB "Plentprojektas"</t>
  </si>
  <si>
    <t>Žirmūnų g. 139, Vilnius</t>
  </si>
  <si>
    <t>Polocko g. 56-59, Vilnius</t>
  </si>
  <si>
    <t>Gedimino per. 41/2-1, Vilnius</t>
  </si>
  <si>
    <t>Kainos ir kokybės santykis</t>
  </si>
  <si>
    <t>Pasiūlyta kaina viršijo perkančiosios organizacijos prieš pirkimą suplanuotas ir pirkimo dokumentuose užfiksuotas lėšas</t>
  </si>
  <si>
    <t>Aukščiausia kokybė, atitinka kvalifikacijos reikalavimus, nėra dalyvio pašalinimo pagrindų</t>
  </si>
  <si>
    <t>Viešųjų pirkimų ir turto skyriaus vedėjo pavaduotoja</t>
  </si>
  <si>
    <t>Jurgita Pipirienė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</si>
</sst>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i/>
      <sz val="12"/>
      <color rgb="FF000000"/>
      <name val="Times New Roman"/>
      <family val="1"/>
      <charset val="186"/>
    </font>
    <font>
      <sz val="12"/>
      <color rgb="FF000000"/>
      <name val="Times New Roman"/>
      <family val="1"/>
      <charset val="186"/>
    </font>
    <font>
      <b/>
      <i/>
      <sz val="12"/>
      <color theme="1"/>
      <name val="Times New Roman"/>
      <family val="1"/>
      <charset val="186"/>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3" fontId="5" fillId="0" borderId="1" xfId="0" applyNumberFormat="1" applyFont="1" applyBorder="1"/>
    <xf numFmtId="0" fontId="9" fillId="0" borderId="1" xfId="1" applyBorder="1"/>
    <xf numFmtId="0" fontId="10" fillId="0" borderId="0" xfId="0" applyFont="1" applyAlignment="1">
      <alignment wrapText="1"/>
    </xf>
    <xf numFmtId="0" fontId="12" fillId="0" borderId="0" xfId="0" applyFont="1" applyAlignment="1">
      <alignment horizontal="justify" vertical="center"/>
    </xf>
    <xf numFmtId="2" fontId="5" fillId="0" borderId="1" xfId="0" applyNumberFormat="1" applyFont="1" applyBorder="1" applyAlignment="1">
      <alignment vertical="center"/>
    </xf>
    <xf numFmtId="2" fontId="5" fillId="0" borderId="1" xfId="0" applyNumberFormat="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zydre.zlatkuviene@anyksciai.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M1" zoomScale="90" zoomScaleNormal="90" workbookViewId="0">
      <selection activeCell="Z7" sqref="Z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83.5" x14ac:dyDescent="0.25">
      <c r="A7" s="27" t="s">
        <v>9633</v>
      </c>
      <c r="B7" s="27" t="s">
        <v>9632</v>
      </c>
      <c r="C7" s="27">
        <v>3440909</v>
      </c>
      <c r="D7" s="38" t="s">
        <v>9644</v>
      </c>
      <c r="E7" s="27" t="s">
        <v>9645</v>
      </c>
      <c r="F7" s="27" t="s">
        <v>9634</v>
      </c>
      <c r="G7" s="27" t="s">
        <v>9634</v>
      </c>
      <c r="H7" s="39" t="s">
        <v>9646</v>
      </c>
      <c r="I7" s="27" t="s">
        <v>9634</v>
      </c>
      <c r="J7" s="27"/>
      <c r="K7" s="27">
        <v>188774637</v>
      </c>
      <c r="L7" s="27" t="s">
        <v>9635</v>
      </c>
      <c r="M7" s="27" t="s">
        <v>9636</v>
      </c>
      <c r="N7" s="27" t="s">
        <v>120</v>
      </c>
      <c r="O7" s="27"/>
      <c r="P7" s="27" t="s">
        <v>9637</v>
      </c>
      <c r="Q7" s="27"/>
      <c r="R7" s="27"/>
      <c r="S7" s="27"/>
      <c r="T7" s="27"/>
      <c r="U7" s="27"/>
      <c r="V7" s="27" t="s">
        <v>9637</v>
      </c>
      <c r="W7" s="27" t="s">
        <v>9637</v>
      </c>
      <c r="X7" s="27" t="s">
        <v>9647</v>
      </c>
      <c r="Y7" s="27" t="s">
        <v>8232</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P1" zoomScale="80" zoomScaleNormal="80" workbookViewId="0">
      <selection activeCell="AE4" sqref="AE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v>300564438</v>
      </c>
      <c r="C4" s="13" t="s">
        <v>9648</v>
      </c>
      <c r="D4" s="25">
        <v>45908</v>
      </c>
      <c r="E4" s="25">
        <v>46241</v>
      </c>
      <c r="F4" s="13">
        <v>139609.79999999999</v>
      </c>
      <c r="G4" s="13" t="s">
        <v>9637</v>
      </c>
      <c r="H4" s="13" t="s">
        <v>9637</v>
      </c>
      <c r="I4" s="13"/>
      <c r="J4" s="13" t="s">
        <v>9637</v>
      </c>
      <c r="L4" s="13" t="s">
        <v>9634</v>
      </c>
      <c r="M4" s="13" t="s">
        <v>9637</v>
      </c>
      <c r="N4" s="13"/>
      <c r="O4" s="13" t="s">
        <v>9637</v>
      </c>
      <c r="P4" s="13" t="s">
        <v>9637</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F13" sqref="F13"/>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9642</v>
      </c>
      <c r="B4" s="36">
        <v>38158052</v>
      </c>
      <c r="C4" s="37" t="s">
        <v>9643</v>
      </c>
      <c r="D4" s="13" t="s">
        <v>9657</v>
      </c>
      <c r="E4" s="13" t="s">
        <v>9658</v>
      </c>
    </row>
  </sheetData>
  <hyperlinks>
    <hyperlink ref="C4" r:id="rId1" xr:uid="{8C7208E3-DEBD-4F4C-A9DB-C9A332460D9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Normal="10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c r="B4" s="13"/>
      <c r="C4" s="13"/>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D6" sqref="D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9638</v>
      </c>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9"/>
  <sheetViews>
    <sheetView showGridLines="0" zoomScale="120" zoomScaleNormal="120" workbookViewId="0">
      <selection activeCell="C4" sqref="C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9637</v>
      </c>
      <c r="B4" s="13">
        <v>300564438</v>
      </c>
      <c r="C4" s="13" t="s">
        <v>9648</v>
      </c>
      <c r="D4" s="13"/>
      <c r="E4" s="13" t="s">
        <v>9651</v>
      </c>
      <c r="F4" s="13" t="s">
        <v>9639</v>
      </c>
      <c r="G4" s="13"/>
      <c r="H4" s="13"/>
    </row>
    <row r="5" spans="1:8" x14ac:dyDescent="0.25">
      <c r="A5" s="13" t="s">
        <v>9637</v>
      </c>
      <c r="B5" s="13">
        <v>305608454</v>
      </c>
      <c r="C5" s="13" t="s">
        <v>9649</v>
      </c>
      <c r="D5" s="13"/>
      <c r="E5" s="13" t="s">
        <v>9652</v>
      </c>
      <c r="F5" s="13" t="s">
        <v>9639</v>
      </c>
      <c r="G5" s="13"/>
      <c r="H5" s="13"/>
    </row>
    <row r="6" spans="1:8" x14ac:dyDescent="0.25">
      <c r="A6" s="13" t="s">
        <v>9637</v>
      </c>
      <c r="B6" s="13">
        <v>300715445</v>
      </c>
      <c r="C6" s="13" t="s">
        <v>9650</v>
      </c>
      <c r="D6" s="13"/>
      <c r="E6" s="13" t="s">
        <v>9653</v>
      </c>
      <c r="F6" s="13" t="s">
        <v>9639</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customFormat="1" x14ac:dyDescent="0.25"/>
    <row r="20" spans="1:8" customFormat="1" x14ac:dyDescent="0.25"/>
    <row r="21" spans="1:8" customFormat="1" x14ac:dyDescent="0.25"/>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sheetData>
  <dataValidations count="1">
    <dataValidation type="list" allowBlank="1" showInputMessage="1" showErrorMessage="1" sqref="A4:A18"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4" sqref="A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c r="B4" s="21" t="s">
        <v>9654</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v>300715445</v>
      </c>
      <c r="C4" s="13" t="s">
        <v>9650</v>
      </c>
      <c r="D4" s="13" t="s">
        <v>130</v>
      </c>
      <c r="E4" s="13"/>
      <c r="F4" s="13"/>
      <c r="G4" s="13" t="s">
        <v>137</v>
      </c>
      <c r="H4" s="13" t="s">
        <v>9655</v>
      </c>
      <c r="I4" s="13">
        <v>217800</v>
      </c>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9"/>
  <sheetViews>
    <sheetView showGridLines="0" zoomScale="80" zoomScaleNormal="80" workbookViewId="0">
      <selection activeCell="E5" sqref="E5"/>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v>1</v>
      </c>
      <c r="C4" s="13">
        <v>300564438</v>
      </c>
      <c r="D4" s="13" t="s">
        <v>9648</v>
      </c>
      <c r="E4" s="21">
        <v>97.09</v>
      </c>
      <c r="F4" s="40">
        <v>139609.79999999999</v>
      </c>
      <c r="G4" s="21" t="s">
        <v>9640</v>
      </c>
      <c r="H4" s="21" t="s">
        <v>9641</v>
      </c>
    </row>
    <row r="5" spans="1:8" x14ac:dyDescent="0.25">
      <c r="A5" s="21"/>
      <c r="B5" s="21">
        <v>2</v>
      </c>
      <c r="C5" s="13">
        <v>305608454</v>
      </c>
      <c r="D5" s="13" t="s">
        <v>9649</v>
      </c>
      <c r="E5" s="41">
        <v>40</v>
      </c>
      <c r="F5" s="40">
        <v>129470</v>
      </c>
      <c r="G5" s="21" t="s">
        <v>9640</v>
      </c>
      <c r="H5" s="21" t="s">
        <v>9641</v>
      </c>
    </row>
    <row r="6" spans="1:8" x14ac:dyDescent="0.25">
      <c r="A6" s="21"/>
      <c r="B6" s="21"/>
      <c r="C6" s="13"/>
      <c r="D6" s="13"/>
      <c r="E6" s="13"/>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spans="1:8" customFormat="1" x14ac:dyDescent="0.25"/>
    <row r="338" spans="1:8" customFormat="1" x14ac:dyDescent="0.25"/>
    <row r="339" spans="1:8" customFormat="1" x14ac:dyDescent="0.25"/>
    <row r="340" spans="1:8" customFormat="1" x14ac:dyDescent="0.25"/>
    <row r="341" spans="1:8" customFormat="1" x14ac:dyDescent="0.25"/>
    <row r="342" spans="1:8" customFormat="1" x14ac:dyDescent="0.25"/>
    <row r="343" spans="1:8" customFormat="1" x14ac:dyDescent="0.25"/>
    <row r="344" spans="1:8" customFormat="1" x14ac:dyDescent="0.25"/>
    <row r="345" spans="1:8" customFormat="1" x14ac:dyDescent="0.25"/>
    <row r="346" spans="1:8" customFormat="1" x14ac:dyDescent="0.25"/>
    <row r="347" spans="1:8" customFormat="1" x14ac:dyDescent="0.25"/>
    <row r="348" spans="1:8" customFormat="1" x14ac:dyDescent="0.25"/>
    <row r="349" spans="1:8" customFormat="1" x14ac:dyDescent="0.25"/>
    <row r="350" spans="1:8" customFormat="1" x14ac:dyDescent="0.25"/>
    <row r="351" spans="1:8" customFormat="1" x14ac:dyDescent="0.25"/>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H1226" s="8"/>
    </row>
    <row r="1227" spans="1:8" x14ac:dyDescent="0.25">
      <c r="H1227" s="8"/>
    </row>
    <row r="1228" spans="1:8" x14ac:dyDescent="0.25">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sheetData>
  <dataValidations count="7">
    <dataValidation type="list" allowBlank="1" showInputMessage="1" showErrorMessage="1" sqref="H352:H1579 H4:H29" xr:uid="{47EF0486-24C5-43DD-8C8B-9FCDFBEA61B0}">
      <formula1>"Antkainis (%),Nuolaida (%),EUR,Kita"</formula1>
    </dataValidation>
    <dataValidation type="list" allowBlank="1" showInputMessage="1" showErrorMessage="1" sqref="G352:G854 G4:G29" xr:uid="{CFD36177-F69F-46B7-AF46-76788D3CEA9D}">
      <formula1>"Kaina,Sąnaudos"</formula1>
    </dataValidation>
    <dataValidation type="decimal" operator="greaterThanOrEqual" allowBlank="1" showInputMessage="1" showErrorMessage="1" sqref="F352:F1159" xr:uid="{D5920A78-AAEB-442C-A361-4359720B7A81}">
      <formula1>0</formula1>
    </dataValidation>
    <dataValidation type="whole" operator="greaterThan" allowBlank="1" showInputMessage="1" showErrorMessage="1" errorTitle="Klaida!" error="Pirkimo dalies numeris turi būti sveikasis skaičius" sqref="A352:A1225 A4:A29" xr:uid="{3B3B2D77-4BFB-460C-9DED-6B24803599FB}">
      <formula1>0</formula1>
    </dataValidation>
    <dataValidation type="whole" allowBlank="1" showInputMessage="1" showErrorMessage="1" errorTitle="Klaida!" error="Pasiūlymo eilės numeris turi būti sveikasis skaičius" sqref="B352:B854" xr:uid="{09EA611D-C1EF-4375-8620-92273E6598F5}">
      <formula1>1</formula1>
      <formula2>100</formula2>
    </dataValidation>
    <dataValidation type="decimal" operator="greaterThanOrEqual" allowBlank="1" showInputMessage="1" showErrorMessage="1" errorTitle="Klaida!" error="Pasiūlymo vertę nurodykite skaičiumi" sqref="F4:F29" xr:uid="{4BFDF10A-E36E-4E73-9CC9-FA83BEFEACD5}">
      <formula1>0</formula1>
    </dataValidation>
    <dataValidation type="custom" showInputMessage="1" showErrorMessage="1" errorTitle="Klaida!" error="Nurodykite pirkimo dalies numerį A stulpelyje / pasiūlymų eilės numeris turi būti sveikasis skaičius" sqref="B4:B29"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3" sqref="D3"/>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9637</v>
      </c>
      <c r="B4" s="13" t="s">
        <v>9637</v>
      </c>
      <c r="C4" s="13" t="s">
        <v>9637</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c r="B4" s="22" t="s">
        <v>104</v>
      </c>
      <c r="C4" s="24">
        <v>45901</v>
      </c>
      <c r="D4" s="13" t="s">
        <v>9656</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Žydrė Zlatkuvienė</cp:lastModifiedBy>
  <cp:revision/>
  <dcterms:created xsi:type="dcterms:W3CDTF">2024-12-10T07:35:04Z</dcterms:created>
  <dcterms:modified xsi:type="dcterms:W3CDTF">2025-10-21T08:31:59Z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