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amfs.ad.am.lt\user_home$\raminta.vielaviciene\Documents\AM dokumentai\2025\Tarptautiniai\Antivirusines licencijos ir konf\"/>
    </mc:Choice>
  </mc:AlternateContent>
  <xr:revisionPtr revIDLastSave="0" documentId="13_ncr:1_{42AF692E-49CF-4015-86C4-20B03AEBB5B8}"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<sst xmlns="http://schemas.openxmlformats.org/spreadsheetml/2006/main" count="9700" uniqueCount="9657">
  <si>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</si>
  <si>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</si>
  <si>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</si>
  <si>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</si>
  <si>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</si>
  <si>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</si>
  <si>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</si>
  <si>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</si>
  <si>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</si>
  <si>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</si>
  <si>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</si>
  <si>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</si>
  <si>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</si>
  <si>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</si>
  <si>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</si>
  <si>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</si>
  <si>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</si>
  <si>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</si>
  <si>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</si>
  <si>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</si>
  <si>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</si>
  <si>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</si>
  <si>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</si>
  <si>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</si>
  <si>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</si>
  <si>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</si>
  <si>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</si>
  <si>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</si>
  <si>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</si>
  <si>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</si>
  <si>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</si>
  <si>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</si>
  <si>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</si>
  <si>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</si>
  <si>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</si>
  <si>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</si>
  <si>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</si>
  <si>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</si>
  <si>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</si>
  <si>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</si>
  <si>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</si>
  <si>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</si>
  <si>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</si>
  <si>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</si>
  <si>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</si>
  <si>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</si>
  <si>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</si>
  <si>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</si>
  <si>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</si>
  <si>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</si>
  <si>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</si>
  <si>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</si>
  <si>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</si>
  <si>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</si>
  <si>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</si>
  <si>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</si>
  <si>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</si>
  <si>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</si>
  <si>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</si>
  <si>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</si>
  <si>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</si>
  <si>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</si>
  <si>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</si>
  <si>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</si>
  <si>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</si>
  <si>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</si>
  <si>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</si>
  <si>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</si>
  <si>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</si>
  <si>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</si>
  <si>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</si>
  <si>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</si>
  <si>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</si>
  <si>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</si>
  <si>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</si>
  <si>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</si>
  <si>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</si>
  <si>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</si>
  <si>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</si>
  <si>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</si>
  <si>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</si>
  <si>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</si>
  <si>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</si>
  <si>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</si>
  <si>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</si>
  <si>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</si>
  <si>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</si>
  <si>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</si>
  <si>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</si>
  <si>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</si>
  <si>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</si>
  <si>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</si>
  <si>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</si>
  <si>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</si>
  <si>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</si>
  <si>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</si>
  <si>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</si>
  <si>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</si>
  <si>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</si>
  <si>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</si>
  <si>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</si>
  <si>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</si>
  <si>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</si>
  <si>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</si>
  <si>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</si>
  <si>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</si>
  <si>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</si>
  <si>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</si>
  <si>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</si>
  <si>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</si>
  <si>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</si>
  <si>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</si>
  <si>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</si>
  <si>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</si>
  <si>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</si>
  <si>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</si>
  <si>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</si>
  <si>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</si>
  <si>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</si>
  <si>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</si>
  <si>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</si>
  <si>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</si>
  <si>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</si>
  <si>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</si>
  <si>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</si>
  <si>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</si>
  <si>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</si>
  <si>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</si>
  <si>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</si>
  <si>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</si>
  <si>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</si>
  <si>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</si>
  <si>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</si>
  <si>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</si>
  <si>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</si>
  <si>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</si>
  <si>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</si>
  <si>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</si>
  <si>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</si>
  <si>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</si>
  <si>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</si>
  <si>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</si>
  <si>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</si>
  <si>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</si>
  <si>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</si>
  <si>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</si>
  <si>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</si>
  <si>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</si>
  <si>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</si>
  <si>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</si>
  <si>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</si>
  <si>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</si>
  <si>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</si>
  <si>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</si>
  <si>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</si>
  <si>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</si>
  <si>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</si>
  <si>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</si>
  <si>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</si>
  <si>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</si>
  <si>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</si>
  <si>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</si>
  <si>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</si>
  <si>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</si>
  <si>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</si>
  <si>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</si>
  <si>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</si>
  <si>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</si>
  <si>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</si>
  <si>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</si>
  <si>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</si>
  <si>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</si>
  <si>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</si>
  <si>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</si>
  <si>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</si>
  <si>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</si>
  <si>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</si>
  <si>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</si>
  <si>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</si>
  <si>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</si>
  <si>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</si>
  <si>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</si>
  <si>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</si>
  <si>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</si>
  <si>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</si>
  <si>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</si>
  <si>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</si>
  <si>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</si>
  <si>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</si>
  <si>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</si>
  <si>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</si>
  <si>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</si>
  <si>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</si>
  <si>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</si>
  <si>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</si>
  <si>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</si>
  <si>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</si>
  <si>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</si>
  <si>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</si>
  <si>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</si>
  <si>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</si>
  <si>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</si>
  <si>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</si>
  <si>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</si>
  <si>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</si>
  <si>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</si>
  <si>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</si>
  <si>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</si>
  <si>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</si>
  <si>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</si>
  <si>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</si>
  <si>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</si>
  <si>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</si>
  <si>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</si>
  <si>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</si>
  <si>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</si>
  <si>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</si>
  <si>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</si>
  <si>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</si>
  <si>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</si>
  <si>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</si>
  <si>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</si>
  <si>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</si>
  <si>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</si>
  <si>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</si>
  <si>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</si>
  <si>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</si>
  <si>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</si>
  <si>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</si>
  <si>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</si>
  <si>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</si>
  <si>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</si>
  <si>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</si>
  <si>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</si>
  <si>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</si>
  <si>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</si>
  <si>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</si>
  <si>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</si>
  <si>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</si>
  <si>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</si>
  <si>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</si>
  <si>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</si>
  <si>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</si>
  <si>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</si>
  <si>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</si>
  <si>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</si>
  <si>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</si>
  <si>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</si>
  <si>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</si>
  <si>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</si>
  <si>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</si>
  <si>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</si>
  <si>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</si>
  <si>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</si>
  <si>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</si>
  <si>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</si>
  <si>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</si>
  <si>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</si>
  <si>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</si>
  <si>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</si>
  <si>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</si>
  <si>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</si>
  <si>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</si>
  <si>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</si>
  <si>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</si>
  <si>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</si>
  <si>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</si>
  <si>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</si>
  <si>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</si>
  <si>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</si>
  <si>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</si>
  <si>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</si>
  <si>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</si>
  <si>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</si>
  <si>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</si>
  <si>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</si>
  <si>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</si>
  <si>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</si>
  <si>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</si>
  <si>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</si>
  <si>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</si>
  <si>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</si>
  <si>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</si>
  <si>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</si>
  <si>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</si>
  <si>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</si>
  <si>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</si>
  <si>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</si>
  <si>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</si>
  <si>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</si>
  <si>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</si>
  <si>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</si>
  <si>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</si>
  <si>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</si>
  <si>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</si>
  <si>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</si>
  <si>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</si>
  <si>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</si>
  <si>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</si>
  <si>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</si>
  <si>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</si>
  <si>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</si>
  <si>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</si>
  <si>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</si>
  <si>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</si>
  <si>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</si>
  <si>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</si>
  <si>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</si>
  <si>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</si>
  <si>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</si>
  <si>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</si>
  <si>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</si>
  <si>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</si>
  <si>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</si>
  <si>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</si>
  <si>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</si>
  <si>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</si>
  <si>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</si>
  <si>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</si>
  <si>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</si>
  <si>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</si>
  <si>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</si>
  <si>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</si>
  <si>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</si>
  <si>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</si>
  <si>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</si>
  <si>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</si>
  <si>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</si>
  <si>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</si>
  <si>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</si>
  <si>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</si>
  <si>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</si>
  <si>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</si>
  <si>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</si>
  <si>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</si>
  <si>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</si>
  <si>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</si>
  <si>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</si>
  <si>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</si>
  <si>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</si>
  <si>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</si>
  <si>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</si>
  <si>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</si>
  <si>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</si>
  <si>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</si>
  <si>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</si>
  <si>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</si>
  <si>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</si>
  <si>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</si>
  <si>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</si>
  <si>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</si>
  <si>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</si>
  <si>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</si>
  <si>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</si>
  <si>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</si>
  <si>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</si>
  <si>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</si>
  <si>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</si>
  <si>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</si>
  <si>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</si>
  <si>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</si>
  <si>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</si>
  <si>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</si>
  <si>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</si>
  <si>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</si>
  <si>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</si>
  <si>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</si>
  <si>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</si>
  <si>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</si>
  <si>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</si>
  <si>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</si>
  <si>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</si>
  <si>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</si>
  <si>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</si>
  <si>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</si>
  <si>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</si>
  <si>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</si>
  <si>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</si>
  <si>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</si>
  <si>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</si>
  <si>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</si>
  <si>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</si>
  <si>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</si>
  <si>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</si>
  <si>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</si>
  <si>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</si>
  <si>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</si>
  <si>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</si>
  <si>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</si>
  <si>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</si>
  <si>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</si>
  <si>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</si>
  <si>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</si>
  <si>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</si>
  <si>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</si>
  <si>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</si>
  <si>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</si>
  <si>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</si>
  <si>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</si>
  <si>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</si>
  <si>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</si>
  <si>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</si>
  <si>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</si>
  <si>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</si>
  <si>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</si>
  <si>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</si>
  <si>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</si>
  <si>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</si>
  <si>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</si>
  <si>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</si>
  <si>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</si>
  <si>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</si>
  <si>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</si>
  <si>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</si>
  <si>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</si>
  <si>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</si>
  <si>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</si>
  <si>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</si>
  <si>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</si>
  <si>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</si>
  <si>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</si>
  <si>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</si>
  <si>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</si>
  <si>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</si>
  <si>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</si>
  <si>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</si>
  <si>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</si>
  <si>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</si>
  <si>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</si>
  <si>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</si>
  <si>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</si>
  <si>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</si>
  <si>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</si>
  <si>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</si>
  <si>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</si>
  <si>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</si>
  <si>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</si>
  <si>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</si>
  <si>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</si>
  <si>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</si>
  <si>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</si>
  <si>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</si>
  <si>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</si>
  <si>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</si>
  <si>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</si>
  <si>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</si>
  <si>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</si>
  <si>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</si>
  <si>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</si>
  <si>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</si>
  <si>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</si>
  <si>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</si>
  <si>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</si>
  <si>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</si>
  <si>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</si>
  <si>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</si>
  <si>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</si>
  <si>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</si>
  <si>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</si>
  <si>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</si>
  <si>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</si>
  <si>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</si>
  <si>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</si>
  <si>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</si>
  <si>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</si>
  <si>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</si>
  <si>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</si>
  <si>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</si>
  <si>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</si>
  <si>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</si>
  <si>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</si>
  <si>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</si>
  <si>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</si>
  <si>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</si>
  <si>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</si>
  <si>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</si>
  <si>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</si>
  <si>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</si>
  <si>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</si>
  <si>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</si>
  <si>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</si>
  <si>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</si>
  <si>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</si>
  <si>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</si>
  <si>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</si>
  <si>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</si>
  <si>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</si>
  <si>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</si>
  <si>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</si>
  <si>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</si>
  <si>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</si>
  <si>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</si>
  <si>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</si>
  <si>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</si>
  <si>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</si>
  <si>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</si>
  <si>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</si>
  <si>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</si>
  <si>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</si>
  <si>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</si>
  <si>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</si>
  <si>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</si>
  <si>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</si>
  <si>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</si>
  <si>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</si>
  <si>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</si>
  <si>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</si>
  <si>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</si>
  <si>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</si>
  <si>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</si>
  <si>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</si>
  <si>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</si>
  <si>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</si>
  <si>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</si>
  <si>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</si>
  <si>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</si>
  <si>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</si>
  <si>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</si>
  <si>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</si>
  <si>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</si>
  <si>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</si>
  <si>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</si>
  <si>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</si>
  <si>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</si>
  <si>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</si>
  <si>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</si>
  <si>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</si>
  <si>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</si>
  <si>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</si>
  <si>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</si>
  <si>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</si>
  <si>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</si>
  <si>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</si>
  <si>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</si>
  <si>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</si>
  <si>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</si>
  <si>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</si>
  <si>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</si>
  <si>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</si>
  <si>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</si>
  <si>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</si>
  <si>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</si>
  <si>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</si>
  <si>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</si>
  <si>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</si>
  <si>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</si>
  <si>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</si>
  <si>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</si>
  <si>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</si>
  <si>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</si>
  <si>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</si>
  <si>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</si>
  <si>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</si>
  <si>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</si>
  <si>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</si>
  <si>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</si>
  <si>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</si>
  <si>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</si>
  <si>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</si>
  <si>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</si>
  <si>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</si>
  <si>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</si>
  <si>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</si>
  <si>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</si>
  <si>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</si>
  <si>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</si>
  <si>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</si>
  <si>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</si>
  <si>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</si>
  <si>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</si>
  <si>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</si>
  <si>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</si>
  <si>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</si>
  <si>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</si>
  <si>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</si>
  <si>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</si>
  <si>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</si>
  <si>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</si>
  <si>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</si>
  <si>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</si>
  <si>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</si>
  <si>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</si>
  <si>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</si>
  <si>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</si>
  <si>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</si>
  <si>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</si>
  <si>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</si>
  <si>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</si>
  <si>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</si>
  <si>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</si>
  <si>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</si>
  <si>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</si>
  <si>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</si>
  <si>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</si>
  <si>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</si>
  <si>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</si>
  <si>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</si>
  <si>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</si>
  <si>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</si>
  <si>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</si>
  <si>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</si>
  <si>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</si>
  <si>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</si>
  <si>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</si>
  <si>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</si>
  <si>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</si>
  <si>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</si>
  <si>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</si>
  <si>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</si>
  <si>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</si>
  <si>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</si>
  <si>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</si>
  <si>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</si>
  <si>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</si>
  <si>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</si>
  <si>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</si>
  <si>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</si>
  <si>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</si>
  <si>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</si>
  <si>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</si>
  <si>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</si>
  <si>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</si>
  <si>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</si>
  <si>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</si>
  <si>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</si>
  <si>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</si>
  <si>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</si>
  <si>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</si>
  <si>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</si>
  <si>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</si>
  <si>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</si>
  <si>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</si>
  <si>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</si>
  <si>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</si>
  <si>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</si>
  <si>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</si>
  <si>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</si>
  <si>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</si>
  <si>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</si>
  <si>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</si>
  <si>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</si>
  <si>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</si>
  <si>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</si>
  <si>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</si>
  <si>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</si>
  <si>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</si>
  <si>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</si>
  <si>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</si>
  <si>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</si>
  <si>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</si>
  <si>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</si>
  <si>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</si>
  <si>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</si>
  <si>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</si>
  <si>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</si>
  <si>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</si>
  <si>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</si>
  <si>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</si>
  <si>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</si>
  <si>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</si>
  <si>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</si>
  <si>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</si>
  <si>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</si>
  <si>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</si>
  <si>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</si>
  <si>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</si>
  <si>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</si>
  <si>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</si>
  <si>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</si>
  <si>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</si>
  <si>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</si>
  <si>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</si>
  <si>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</si>
  <si>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</si>
  <si>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</si>
  <si>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</si>
  <si>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</si>
  <si>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</si>
  <si>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</si>
  <si>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</si>
  <si>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</si>
  <si>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</si>
  <si>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</si>
  <si>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</si>
  <si>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</si>
  <si>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</si>
  <si>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</si>
  <si>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</si>
  <si>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</si>
  <si>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</si>
  <si>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</si>
  <si>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</si>
  <si>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</si>
  <si>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</si>
  <si>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</si>
  <si>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</si>
  <si>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</si>
  <si>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</si>
  <si>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</si>
  <si>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</si>
  <si>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</si>
  <si>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</si>
  <si>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</si>
  <si>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</si>
  <si>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</si>
  <si>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</si>
  <si>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</si>
  <si>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</si>
  <si>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</si>
  <si>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</si>
  <si>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</si>
  <si>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</si>
  <si>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</si>
  <si>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</si>
  <si>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</si>
  <si>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</si>
  <si>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</si>
  <si>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</si>
  <si>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</si>
  <si>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</si>
  <si>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</si>
  <si>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</si>
  <si>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</si>
  <si>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</si>
  <si>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</si>
  <si>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</si>
  <si>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</si>
  <si>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</si>
  <si>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</si>
  <si>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</si>
  <si>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</si>
  <si>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</si>
  <si>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</si>
  <si>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</si>
  <si>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</si>
  <si>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</si>
  <si>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</si>
  <si>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</si>
  <si>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</si>
  <si>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</si>
  <si>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</si>
  <si>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</si>
  <si>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</si>
  <si>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</si>
  <si>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</si>
  <si>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</si>
  <si>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</si>
  <si>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</si>
  <si>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</si>
  <si>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</si>
  <si>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</si>
  <si>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</si>
  <si>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</si>
  <si>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</si>
  <si>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</si>
  <si>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</si>
  <si>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</si>
  <si>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</si>
  <si>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</si>
  <si>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</si>
  <si>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</si>
  <si>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</si>
  <si>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</si>
  <si>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</si>
  <si>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</si>
  <si>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</si>
  <si>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</si>
  <si>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</si>
  <si>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</si>
  <si>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</si>
  <si>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</si>
  <si>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</si>
  <si>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</si>
  <si>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</si>
  <si>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</si>
  <si>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</si>
  <si>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</si>
  <si>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</si>
  <si>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</si>
  <si>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</si>
  <si>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</si>
  <si>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</si>
  <si>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</si>
  <si>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</si>
  <si>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</si>
  <si>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</si>
  <si>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</si>
  <si>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</si>
  <si>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</si>
  <si>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</si>
  <si>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</si>
  <si>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</si>
  <si>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</si>
  <si>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</si>
  <si>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</si>
  <si>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</si>
  <si>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</si>
  <si>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</si>
  <si>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</si>
  <si>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</si>
  <si>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</si>
  <si>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</si>
  <si>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</si>
  <si>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</si>
  <si>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</si>
  <si>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</si>
  <si>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</si>
  <si>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</si>
  <si>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</si>
  <si>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</si>
  <si>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</si>
  <si>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</si>
  <si>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</si>
  <si>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</si>
  <si>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</si>
  <si>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</si>
  <si>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</si>
  <si>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</si>
  <si>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</si>
  <si>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</si>
  <si>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</si>
  <si>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</si>
  <si>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</si>
  <si>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</si>
  <si>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</si>
  <si>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</si>
  <si>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</si>
  <si>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</si>
  <si>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</si>
  <si>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</si>
  <si>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</si>
  <si>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</si>
  <si>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</si>
  <si>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</si>
  <si>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</si>
  <si>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</si>
  <si>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</si>
  <si>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</si>
  <si>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</si>
  <si>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</si>
  <si>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</si>
  <si>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</si>
  <si>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</si>
  <si>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</si>
  <si>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</si>
  <si>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</si>
  <si>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</si>
  <si>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</si>
  <si>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</si>
  <si>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</si>
  <si>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</si>
  <si>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</si>
  <si>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</si>
  <si>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</si>
  <si>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</si>
  <si>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</si>
  <si>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</si>
  <si>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</si>
  <si>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</si>
  <si>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</si>
  <si>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</si>
  <si>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</si>
  <si>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</si>
  <si>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</si>
  <si>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</si>
  <si>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</si>
  <si>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</si>
  <si>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</si>
  <si>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</si>
  <si>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</si>
  <si>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</si>
  <si>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</si>
  <si>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</si>
  <si>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</si>
  <si>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</si>
  <si>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</si>
  <si>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</si>
  <si>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</si>
  <si>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</si>
  <si>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</si>
  <si>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</si>
  <si>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</si>
  <si>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</si>
  <si>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</si>
  <si>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</si>
  <si>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</si>
  <si>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</si>
  <si>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</si>
  <si>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</si>
  <si>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</si>
  <si>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</si>
  <si>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</si>
  <si>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</si>
  <si>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</si>
  <si>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</si>
  <si>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</si>
  <si>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</si>
  <si>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</si>
  <si>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</si>
  <si>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</si>
  <si>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</si>
  <si>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</si>
  <si>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</si>
  <si>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</si>
  <si>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</si>
  <si>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</si>
  <si>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</si>
  <si>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</si>
  <si>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</si>
  <si>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</si>
  <si>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</si>
  <si>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</si>
  <si>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</si>
  <si>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</si>
  <si>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</si>
  <si>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</si>
  <si>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</si>
  <si>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</si>
  <si>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</si>
  <si>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</si>
  <si>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</si>
  <si>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</si>
  <si>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</si>
  <si>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</si>
  <si>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</si>
  <si>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</si>
  <si>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</si>
  <si>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</si>
  <si>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</si>
  <si>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</si>
  <si>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</si>
  <si>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</si>
  <si>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</si>
  <si>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</si>
  <si>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</si>
  <si>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</si>
  <si>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</si>
  <si>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</si>
  <si>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</si>
  <si>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</si>
  <si>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</si>
  <si>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</si>
  <si>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</si>
  <si>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</si>
  <si>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</si>
  <si>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</si>
  <si>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</si>
  <si>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</si>
  <si>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</si>
  <si>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</si>
  <si>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</si>
  <si>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</si>
  <si>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</si>
  <si>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</si>
  <si>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</si>
  <si>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</si>
  <si>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</si>
  <si>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</si>
  <si>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</si>
  <si>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</si>
  <si>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</si>
  <si>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</si>
  <si>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</si>
  <si>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</si>
  <si>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</si>
  <si>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</si>
  <si>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</si>
  <si>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</si>
  <si>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</si>
  <si>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</si>
  <si>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</si>
  <si>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</si>
  <si>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</si>
  <si>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</si>
  <si>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</si>
  <si>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</si>
  <si>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</si>
  <si>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</si>
  <si>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</si>
  <si>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</si>
  <si>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</si>
  <si>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</si>
  <si>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</si>
  <si>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</si>
  <si>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</si>
  <si>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</si>
  <si>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</si>
  <si>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</si>
  <si>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</si>
  <si>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</si>
  <si>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</si>
  <si>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</si>
  <si>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</si>
  <si>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</si>
  <si>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</si>
  <si>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</si>
  <si>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</si>
  <si>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</si>
  <si>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</si>
  <si>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</si>
  <si>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</si>
  <si>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</si>
  <si>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</si>
  <si>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</si>
  <si>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</si>
  <si>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</si>
  <si>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</si>
  <si>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</si>
  <si>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</si>
  <si>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</si>
  <si>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</si>
  <si>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</si>
  <si>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</si>
  <si>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</si>
  <si>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</si>
  <si>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</si>
  <si>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</si>
  <si>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</si>
  <si>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</si>
  <si>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</si>
  <si>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</si>
  <si>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</si>
  <si>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</si>
  <si>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</si>
  <si>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</si>
  <si>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</si>
  <si>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</si>
  <si>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</si>
  <si>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</si>
  <si>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</si>
  <si>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</si>
  <si>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</si>
  <si>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</si>
  <si>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</si>
  <si>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</si>
  <si>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</si>
  <si>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</si>
  <si>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</si>
  <si>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</si>
  <si>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</si>
  <si>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</si>
  <si>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</si>
  <si>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</si>
  <si>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</si>
  <si>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</si>
  <si>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</si>
  <si>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</si>
  <si>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</si>
  <si>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</si>
  <si>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</si>
  <si>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</si>
  <si>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</si>
  <si>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</si>
  <si>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</si>
  <si>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</si>
  <si>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</si>
  <si>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</si>
  <si>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</si>
  <si>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</si>
  <si>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</si>
  <si>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</si>
  <si>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</si>
  <si>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</si>
  <si>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</si>
  <si>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</si>
  <si>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</si>
  <si>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</si>
  <si>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</si>
  <si>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</si>
  <si>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</si>
  <si>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</si>
  <si>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</si>
  <si>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</si>
  <si>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</si>
  <si>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</si>
  <si>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</si>
  <si>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</si>
  <si>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</si>
  <si>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</si>
  <si>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</si>
  <si>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</si>
  <si>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</si>
  <si>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</si>
  <si>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</si>
  <si>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</si>
  <si>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</si>
  <si>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</si>
  <si>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</si>
  <si>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</si>
  <si>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</si>
  <si>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</si>
  <si>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</si>
  <si>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</si>
  <si>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</si>
  <si>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</si>
  <si>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</si>
  <si>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</si>
  <si>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</si>
  <si>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</si>
  <si>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</si>
  <si>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</si>
  <si>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</si>
  <si>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</si>
  <si>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</si>
  <si>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</si>
  <si>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</si>
  <si>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</si>
  <si>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</si>
  <si>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</si>
  <si>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</si>
  <si>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</si>
  <si>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</si>
  <si>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</si>
  <si>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</si>
  <si>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</si>
  <si>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</si>
  <si>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</si>
  <si>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</si>
  <si>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</si>
  <si>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</si>
  <si>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</si>
  <si>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</si>
  <si>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</si>
  <si>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</si>
  <si>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</si>
  <si>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</si>
  <si>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</si>
  <si>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</si>
  <si>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</si>
  <si>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</si>
  <si>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</si>
  <si>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</si>
  <si>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</si>
  <si>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</si>
  <si>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</si>
  <si>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</si>
  <si>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</si>
  <si>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</si>
  <si>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</si>
  <si>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</si>
  <si>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</si>
  <si>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</si>
  <si>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</si>
  <si>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</si>
  <si>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</si>
  <si>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</si>
  <si>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</si>
  <si>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</si>
  <si>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</si>
  <si>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</si>
  <si>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</si>
  <si>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</si>
  <si>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</si>
  <si>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</si>
  <si>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</si>
  <si>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</si>
  <si>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</si>
  <si>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</si>
  <si>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</si>
  <si>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</si>
  <si>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</si>
  <si>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</si>
  <si>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</si>
  <si>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</si>
  <si>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</si>
  <si>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</si>
  <si>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</si>
  <si>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</si>
  <si>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</si>
  <si>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</si>
  <si>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</si>
  <si>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</si>
  <si>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</si>
  <si>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</si>
  <si>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</si>
  <si>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</si>
  <si>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</si>
  <si>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</si>
  <si>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</si>
  <si>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</si>
  <si>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</si>
  <si>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</si>
  <si>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</si>
  <si>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</si>
  <si>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</si>
  <si>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</si>
  <si>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</si>
  <si>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</si>
  <si>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</si>
  <si>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</si>
  <si>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</si>
  <si>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</si>
  <si>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</si>
  <si>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</si>
  <si>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</si>
  <si>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</si>
  <si>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</si>
  <si>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</si>
  <si>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</si>
  <si>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</si>
  <si>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</si>
  <si>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</si>
  <si>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</si>
  <si>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</si>
  <si>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</si>
  <si>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</si>
  <si>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</si>
  <si>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</si>
  <si>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</si>
  <si>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</si>
  <si>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</si>
  <si>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</si>
  <si>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</si>
  <si>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</si>
  <si>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</si>
  <si>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</si>
  <si>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</si>
  <si>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</si>
  <si>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</si>
  <si>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</si>
  <si>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</si>
  <si>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</si>
  <si>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</si>
  <si>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</si>
  <si>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</si>
  <si>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</si>
  <si>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</si>
  <si>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</si>
  <si>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</si>
  <si>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</si>
  <si>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</si>
  <si>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</si>
  <si>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</si>
  <si>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</si>
  <si>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</si>
  <si>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</si>
  <si>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</si>
  <si>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</si>
  <si>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</si>
  <si>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</si>
  <si>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</si>
  <si>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</si>
  <si>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</si>
  <si>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</si>
  <si>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</si>
  <si>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</si>
  <si>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</si>
  <si>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</si>
  <si>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</si>
  <si>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</si>
  <si>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</si>
  <si>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</si>
  <si>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</si>
  <si>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</si>
  <si>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</si>
  <si>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</si>
  <si>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</si>
  <si>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</si>
  <si>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</si>
  <si>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</si>
  <si>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</si>
  <si>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</si>
  <si>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</si>
  <si>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</si>
  <si>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</si>
  <si>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</si>
  <si>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</si>
  <si>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</si>
  <si>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</si>
  <si>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</si>
  <si>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</si>
  <si>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</si>
  <si>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</si>
  <si>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</si>
  <si>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</si>
  <si>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</si>
  <si>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</si>
  <si>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</si>
  <si>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</si>
  <si>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</si>
  <si>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</si>
  <si>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</si>
  <si>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</si>
  <si>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</si>
  <si>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</si>
  <si>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</si>
  <si>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</si>
  <si>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</si>
  <si>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</si>
  <si>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</si>
  <si>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</si>
  <si>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</si>
  <si>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</si>
  <si>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</si>
  <si>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</si>
  <si>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</si>
  <si>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</si>
  <si>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</si>
  <si>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</si>
  <si>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</si>
  <si>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</si>
  <si>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</si>
  <si>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</si>
  <si>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</si>
  <si>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</si>
  <si>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</si>
  <si>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</si>
  <si>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</si>
  <si>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</si>
  <si>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</si>
  <si>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</si>
  <si>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</si>
  <si>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</si>
  <si>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</si>
  <si>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</si>
  <si>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</si>
  <si>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</si>
  <si>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</si>
  <si>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</si>
  <si>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</si>
  <si>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</si>
  <si>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</si>
  <si>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</si>
  <si>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</si>
  <si>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</si>
  <si>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</si>
  <si>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</si>
  <si>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</si>
  <si>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</si>
  <si>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</si>
  <si>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</si>
  <si>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</si>
  <si>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</si>
  <si>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</si>
  <si>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</si>
  <si>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</si>
  <si>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</si>
  <si>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</si>
  <si>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</si>
  <si>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</si>
  <si>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</si>
  <si>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</si>
  <si>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</si>
  <si>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</si>
  <si>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</si>
  <si>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</si>
  <si>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</si>
  <si>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</si>
  <si>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</si>
  <si>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</si>
  <si>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</si>
  <si>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</si>
  <si>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</si>
  <si>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</si>
  <si>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</si>
  <si>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</si>
  <si>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</si>
  <si>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</si>
  <si>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</si>
  <si>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</si>
  <si>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</si>
  <si>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</si>
  <si>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</si>
  <si>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</si>
  <si>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</si>
  <si>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</si>
  <si>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</si>
  <si>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</si>
  <si>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</si>
  <si>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</si>
  <si>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</si>
  <si>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</si>
  <si>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</si>
  <si>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</si>
  <si>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</si>
  <si>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</si>
  <si>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</si>
  <si>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</si>
  <si>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</si>
  <si>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</si>
  <si>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</si>
  <si>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</si>
  <si>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</si>
  <si>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</si>
  <si>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</si>
  <si>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</si>
  <si>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</si>
  <si>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</si>
  <si>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</si>
  <si>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</si>
  <si>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</si>
  <si>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</si>
  <si>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</si>
  <si>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</si>
  <si>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</si>
  <si>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</si>
  <si>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</si>
  <si>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</si>
  <si>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</si>
  <si>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</si>
  <si>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</si>
  <si>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</si>
  <si>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</si>
  <si>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</si>
  <si>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</si>
  <si>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</si>
  <si>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</si>
  <si>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</si>
  <si>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</si>
  <si>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</si>
  <si>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</si>
  <si>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</si>
  <si>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</si>
  <si>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</si>
  <si>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</si>
  <si>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</si>
  <si>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</si>
  <si>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</si>
  <si>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</si>
  <si>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</si>
  <si>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</si>
  <si>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</si>
  <si>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</si>
  <si>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</si>
  <si>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</si>
  <si>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</si>
  <si>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</si>
  <si>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</si>
  <si>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</si>
  <si>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</si>
  <si>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</si>
  <si>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</si>
  <si>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</si>
  <si>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</si>
  <si>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</si>
  <si>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</si>
  <si>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</si>
  <si>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</si>
  <si>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</si>
  <si>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</si>
  <si>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</si>
  <si>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</si>
  <si>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</si>
  <si>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</si>
  <si>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</si>
  <si>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</si>
  <si>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</si>
  <si>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</si>
  <si>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</si>
  <si>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</si>
  <si>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</si>
  <si>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</si>
  <si>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</si>
  <si>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</si>
  <si>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</si>
  <si>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</si>
  <si>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</si>
  <si>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</si>
  <si>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</si>
  <si>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</si>
  <si>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</si>
  <si>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</si>
  <si>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</si>
  <si>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</si>
  <si>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</si>
  <si>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</si>
  <si>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</si>
  <si>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</si>
  <si>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</si>
  <si>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</si>
  <si>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</si>
  <si>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</si>
  <si>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</si>
  <si>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</si>
  <si>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</si>
  <si>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</si>
  <si>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</si>
  <si>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</si>
  <si>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</si>
  <si>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</si>
  <si>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</si>
  <si>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</si>
  <si>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</si>
  <si>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</si>
  <si>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</si>
  <si>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</si>
  <si>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</si>
  <si>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</si>
  <si>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</si>
  <si>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</si>
  <si>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</si>
  <si>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</si>
  <si>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</si>
  <si>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</si>
  <si>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</si>
  <si>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</si>
  <si>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</si>
  <si>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</si>
  <si>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</si>
  <si>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</si>
  <si>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</si>
  <si>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</si>
  <si>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</si>
  <si>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</si>
  <si>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</si>
  <si>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</si>
  <si>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</si>
  <si>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</si>
  <si>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</si>
  <si>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</si>
  <si>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</si>
  <si>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</si>
  <si>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</si>
  <si>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</si>
  <si>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</si>
  <si>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</si>
  <si>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</si>
  <si>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</si>
  <si>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</si>
  <si>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</si>
  <si>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</si>
  <si>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</si>
  <si>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</si>
  <si>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</si>
  <si>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</si>
  <si>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</si>
  <si>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</si>
  <si>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</si>
  <si>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</si>
  <si>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</si>
  <si>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</si>
  <si>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</si>
  <si>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</si>
  <si>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</si>
  <si>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</si>
  <si>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</si>
  <si>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</si>
  <si>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</si>
  <si>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</si>
  <si>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</si>
  <si>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</si>
  <si>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</si>
  <si>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</si>
  <si>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</si>
  <si>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</si>
  <si>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</si>
  <si>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</si>
  <si>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</si>
  <si>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</si>
  <si>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</si>
  <si>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</si>
  <si>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</si>
  <si>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</si>
  <si>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</si>
  <si>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</si>
  <si>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</si>
  <si>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</si>
  <si>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</si>
  <si>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</si>
  <si>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</si>
  <si>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</si>
  <si>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</si>
  <si>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</si>
  <si>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</si>
  <si>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</si>
  <si>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</si>
  <si>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</si>
  <si>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</si>
  <si>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</si>
  <si>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</si>
  <si>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</si>
  <si>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</si>
  <si>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</si>
  <si>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</si>
  <si>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</si>
  <si>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</si>
  <si>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</si>
  <si>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</si>
  <si>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</si>
  <si>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</si>
  <si>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</si>
  <si>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</si>
  <si>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</si>
  <si>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</si>
  <si>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</si>
  <si>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</si>
  <si>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</si>
  <si>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</si>
  <si>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</si>
  <si>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</si>
  <si>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</si>
  <si>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</si>
  <si>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</si>
  <si>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</si>
  <si>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</si>
  <si>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</si>
  <si>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</si>
  <si>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</si>
  <si>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</si>
  <si>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</si>
  <si>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</si>
  <si>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</si>
  <si>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</si>
  <si>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</si>
  <si>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</si>
  <si>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</si>
  <si>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</si>
  <si>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</si>
  <si>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</si>
  <si>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</si>
  <si>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</si>
  <si>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</si>
  <si>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</si>
  <si>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</si>
  <si>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</si>
  <si>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</si>
  <si>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</si>
  <si>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</si>
  <si>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</si>
  <si>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</si>
  <si>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</si>
  <si>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</si>
  <si>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</si>
  <si>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</si>
  <si>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</si>
  <si>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</si>
  <si>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</si>
  <si>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</si>
  <si>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</si>
  <si>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</si>
  <si>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</si>
  <si>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</si>
  <si>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</si>
  <si>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</si>
  <si>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</si>
  <si>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</si>
  <si>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</si>
  <si>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</si>
  <si>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</si>
  <si>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</si>
  <si>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</si>
  <si>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</si>
  <si>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</si>
  <si>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</si>
  <si>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</si>
  <si>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</si>
  <si>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</si>
  <si>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</si>
  <si>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</si>
  <si>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</si>
  <si>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</si>
  <si>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</si>
  <si>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</si>
  <si>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</si>
  <si>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</si>
  <si>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</si>
  <si>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</si>
  <si>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</si>
  <si>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</si>
  <si>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</si>
  <si>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</si>
  <si>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</si>
  <si>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</si>
  <si>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</si>
  <si>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</si>
  <si>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</si>
  <si>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</si>
  <si>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</si>
  <si>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</si>
  <si>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</si>
  <si>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</si>
  <si>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</si>
  <si>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</si>
  <si>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</si>
  <si>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</si>
  <si>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</si>
  <si>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</si>
  <si>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</si>
  <si>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</si>
  <si>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</si>
  <si>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</si>
  <si>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</si>
  <si>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</si>
  <si>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</si>
  <si>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</si>
  <si>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</si>
  <si>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</si>
  <si>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</si>
  <si>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</si>
  <si>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</si>
  <si>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</si>
  <si>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</si>
  <si>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</si>
  <si>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</si>
  <si>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</si>
  <si>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</si>
  <si>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</si>
  <si>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</si>
  <si>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</si>
  <si>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</si>
  <si>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</si>
  <si>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</si>
  <si>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</si>
  <si>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</si>
  <si>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</si>
  <si>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</si>
  <si>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</si>
  <si>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</si>
  <si>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</si>
  <si>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</si>
  <si>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</si>
  <si>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</si>
  <si>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</si>
  <si>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</si>
  <si>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</si>
  <si>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</si>
  <si>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</si>
  <si>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</si>
  <si>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</si>
  <si>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</si>
  <si>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</si>
  <si>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</si>
  <si>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</si>
  <si>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</si>
  <si>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</si>
  <si>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</si>
  <si>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</si>
  <si>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</si>
  <si>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</si>
  <si>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</si>
  <si>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</si>
  <si>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</si>
  <si>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</si>
  <si>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</si>
  <si>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</si>
  <si>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</si>
  <si>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</si>
  <si>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</si>
  <si>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</si>
  <si>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</si>
  <si>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</si>
  <si>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</si>
  <si>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</si>
  <si>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</si>
  <si>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</si>
  <si>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</si>
  <si>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</si>
  <si>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</si>
  <si>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</si>
  <si>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</si>
  <si>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</si>
  <si>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</si>
  <si>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</si>
  <si>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</si>
  <si>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</si>
  <si>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</si>
  <si>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</si>
  <si>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</si>
  <si>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</si>
  <si>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</si>
  <si>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</si>
  <si>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</si>
  <si>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</si>
  <si>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</si>
  <si>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</si>
  <si>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</si>
  <si>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</si>
  <si>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</si>
  <si>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</si>
  <si>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</si>
  <si>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</si>
  <si>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</si>
  <si>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</si>
  <si>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</si>
  <si>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</si>
  <si>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</si>
  <si>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</si>
  <si>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</si>
  <si>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</si>
  <si>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</si>
  <si>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</si>
  <si>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</si>
  <si>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</si>
  <si>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</si>
  <si>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</si>
  <si>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</si>
  <si>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</si>
  <si>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</si>
  <si>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</si>
  <si>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</si>
  <si>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</si>
  <si>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</si>
  <si>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</si>
  <si>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</si>
  <si>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</si>
  <si>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</si>
  <si>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</si>
  <si>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</si>
  <si>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</si>
  <si>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</si>
  <si>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</si>
  <si>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</si>
  <si>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</si>
  <si>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</si>
  <si>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</si>
  <si>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</si>
  <si>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</si>
  <si>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</si>
  <si>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</si>
  <si>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</si>
  <si>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</si>
  <si>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</si>
  <si>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</si>
  <si>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</si>
  <si>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</si>
  <si>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</si>
  <si>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</si>
  <si>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</si>
  <si>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</si>
  <si>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</si>
  <si>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</si>
  <si>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</si>
  <si>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</si>
  <si>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</si>
  <si>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</si>
  <si>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</si>
  <si>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</si>
  <si>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</si>
  <si>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</si>
  <si>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</si>
  <si>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</si>
  <si>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</si>
  <si>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</si>
  <si>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</si>
  <si>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</si>
  <si>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</si>
  <si>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</si>
  <si>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</si>
  <si>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</si>
  <si>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</si>
  <si>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</si>
  <si>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</si>
  <si>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</si>
  <si>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</si>
  <si>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</si>
  <si>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</si>
  <si>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</si>
  <si>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</si>
  <si>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</si>
  <si>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</si>
  <si>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</si>
  <si>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</si>
  <si>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</si>
  <si>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</si>
  <si>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</si>
  <si>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</si>
  <si>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</si>
  <si>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</si>
  <si>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</si>
  <si>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</si>
  <si>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</si>
  <si>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</si>
  <si>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</si>
  <si>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</si>
  <si>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</si>
  <si>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</si>
  <si>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</si>
  <si>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</si>
  <si>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</si>
  <si>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</si>
  <si>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</si>
  <si>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</si>
  <si>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</si>
  <si>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</si>
  <si>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</si>
  <si>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</si>
  <si>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</si>
  <si>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</si>
  <si>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</si>
  <si>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</si>
  <si>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</si>
  <si>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</si>
  <si>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</si>
  <si>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</si>
  <si>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</si>
  <si>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</si>
  <si>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</si>
  <si>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</si>
  <si>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</si>
  <si>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</si>
  <si>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</si>
  <si>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</si>
  <si>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</si>
  <si>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</si>
  <si>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</si>
  <si>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</si>
  <si>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</si>
  <si>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</si>
  <si>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</si>
  <si>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</si>
  <si>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</si>
  <si>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</si>
  <si>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</si>
  <si>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</si>
  <si>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</si>
  <si>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</si>
  <si>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</si>
  <si>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</si>
  <si>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</si>
  <si>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</si>
  <si>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</si>
  <si>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</si>
  <si>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</si>
  <si>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</si>
  <si>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</si>
  <si>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</si>
  <si>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</si>
  <si>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</si>
  <si>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</si>
  <si>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</si>
  <si>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</si>
  <si>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</si>
  <si>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</si>
  <si>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</si>
  <si>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</si>
  <si>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</si>
  <si>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</si>
  <si>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</si>
  <si>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</si>
  <si>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</si>
  <si>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</si>
  <si>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</si>
  <si>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</si>
  <si>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</si>
  <si>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</si>
  <si>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</si>
  <si>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</si>
  <si>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</si>
  <si>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</si>
  <si>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</si>
  <si>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</si>
  <si>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</si>
  <si>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</si>
  <si>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</si>
  <si>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</si>
  <si>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</si>
  <si>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</si>
  <si>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</si>
  <si>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</si>
  <si>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</si>
  <si>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</si>
  <si>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</si>
  <si>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</si>
  <si>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</si>
  <si>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</si>
  <si>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</si>
  <si>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</si>
  <si>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</si>
  <si>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</si>
  <si>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</si>
  <si>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</si>
  <si>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</si>
  <si>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</si>
  <si>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</si>
  <si>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</si>
  <si>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</si>
  <si>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</si>
  <si>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</si>
  <si>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</si>
  <si>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</si>
  <si>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</si>
  <si>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</si>
  <si>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</si>
  <si>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</si>
  <si>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</si>
  <si>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</si>
  <si>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</si>
  <si>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</si>
  <si>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</si>
  <si>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</si>
  <si>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</si>
  <si>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</si>
  <si>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</si>
  <si>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</si>
  <si>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</si>
  <si>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</si>
  <si>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</si>
  <si>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</si>
  <si>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</si>
  <si>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</si>
  <si>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</si>
  <si>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</si>
  <si>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</si>
  <si>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</si>
  <si>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</si>
  <si>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</si>
  <si>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</si>
  <si>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</si>
  <si>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</si>
  <si>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</si>
  <si>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</si>
  <si>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</si>
  <si>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</si>
  <si>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</si>
  <si>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</si>
  <si>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</si>
  <si>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</si>
  <si>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</si>
  <si>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</si>
  <si>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</si>
  <si>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</si>
  <si>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</si>
  <si>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</si>
  <si>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</si>
  <si>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</si>
  <si>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</si>
  <si>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</si>
  <si>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</si>
  <si>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</si>
  <si>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</si>
  <si>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</si>
  <si>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</si>
  <si>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</si>
  <si>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</si>
  <si>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</si>
  <si>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</si>
  <si>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</si>
  <si>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</si>
  <si>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</si>
  <si>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</si>
  <si>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</si>
  <si>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</si>
  <si>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</si>
  <si>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</si>
  <si>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</si>
  <si>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</si>
  <si>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</si>
  <si>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</si>
  <si>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</si>
  <si>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</si>
  <si>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</si>
  <si>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</si>
  <si>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</si>
  <si>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</si>
  <si>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</si>
  <si>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</si>
  <si>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</si>
  <si>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</si>
  <si>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</si>
  <si>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</si>
  <si>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</si>
  <si>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</si>
  <si>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</si>
  <si>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</si>
  <si>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</si>
  <si>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</si>
  <si>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</si>
  <si>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</si>
  <si>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</si>
  <si>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</si>
  <si>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</si>
  <si>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</si>
  <si>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</si>
  <si>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</si>
  <si>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</si>
  <si>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</si>
  <si>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</si>
  <si>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</si>
  <si>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</si>
  <si>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</si>
  <si>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</si>
  <si>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</si>
  <si>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</si>
  <si>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</si>
  <si>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</si>
  <si>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</si>
  <si>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</si>
  <si>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</si>
  <si>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</si>
  <si>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</si>
  <si>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</si>
  <si>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</si>
  <si>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</si>
  <si>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</si>
  <si>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</si>
  <si>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</si>
  <si>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</si>
  <si>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</si>
  <si>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</si>
  <si>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</si>
  <si>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</si>
  <si>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</si>
  <si>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</si>
  <si>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</si>
  <si>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</si>
  <si>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</si>
  <si>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</si>
  <si>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</si>
  <si>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</si>
  <si>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</si>
  <si>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</si>
  <si>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</si>
  <si>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</si>
  <si>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</si>
  <si>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</si>
  <si>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</si>
  <si>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</si>
  <si>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</si>
  <si>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</si>
  <si>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</si>
  <si>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</si>
  <si>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</si>
  <si>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</si>
  <si>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</si>
  <si>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</si>
  <si>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</si>
  <si>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</si>
  <si>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</si>
  <si>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</si>
  <si>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</si>
  <si>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</si>
  <si>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</si>
  <si>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</si>
  <si>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</si>
  <si>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</si>
  <si>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</si>
  <si>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</si>
  <si>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</si>
  <si>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</si>
  <si>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</si>
  <si>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</si>
  <si>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</si>
  <si>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</si>
  <si>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</si>
  <si>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</si>
  <si>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</si>
  <si>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</si>
  <si>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</si>
  <si>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</si>
  <si>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</si>
  <si>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</si>
  <si>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</si>
  <si>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</si>
  <si>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</si>
  <si>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</si>
  <si>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</si>
  <si>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</si>
  <si>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</si>
  <si>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</si>
  <si>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</si>
  <si>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</si>
  <si>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</si>
  <si>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</si>
  <si>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</si>
  <si>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</si>
  <si>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</si>
  <si>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</si>
  <si>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</si>
  <si>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</si>
  <si>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</si>
  <si>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</si>
  <si>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</si>
  <si>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</si>
  <si>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</si>
  <si>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</si>
  <si>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</si>
  <si>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</si>
  <si>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</si>
  <si>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</si>
  <si>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</si>
  <si>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</si>
  <si>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</si>
  <si>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</si>
  <si>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</si>
  <si>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</si>
  <si>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</si>
  <si>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</si>
  <si>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</si>
  <si>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</si>
  <si>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</si>
  <si>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</si>
  <si>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</si>
  <si>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</si>
  <si>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</si>
  <si>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</si>
  <si>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</si>
  <si>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</si>
  <si>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</si>
  <si>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</si>
  <si>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</si>
  <si>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</si>
  <si>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</si>
  <si>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</si>
  <si>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</si>
  <si>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</si>
  <si>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</si>
  <si>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</si>
  <si>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</si>
  <si>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</si>
  <si>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</si>
  <si>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</si>
  <si>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</si>
  <si>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</si>
  <si>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</si>
  <si>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</si>
  <si>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</si>
  <si>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</si>
  <si>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</si>
  <si>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</si>
  <si>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</si>
  <si>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</si>
  <si>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</si>
  <si>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</si>
  <si>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</si>
  <si>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</si>
  <si>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</si>
  <si>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</si>
  <si>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</si>
  <si>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</si>
  <si>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</si>
  <si>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</si>
  <si>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</si>
  <si>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</si>
  <si>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</si>
  <si>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</si>
  <si>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</si>
  <si>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</si>
  <si>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</si>
  <si>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</si>
  <si>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</si>
  <si>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</si>
  <si>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</si>
  <si>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</si>
  <si>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</si>
  <si>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</si>
  <si>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</si>
  <si>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</si>
  <si>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</si>
  <si>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</si>
  <si>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</si>
  <si>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</si>
  <si>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</si>
  <si>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</si>
  <si>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</si>
  <si>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</si>
  <si>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</si>
  <si>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</si>
  <si>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</si>
  <si>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</si>
  <si>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</si>
  <si>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</si>
  <si>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</si>
  <si>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</si>
  <si>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</si>
  <si>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</si>
  <si>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</si>
  <si>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</si>
  <si>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</si>
  <si>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</si>
  <si>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</si>
  <si>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</si>
  <si>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</si>
  <si>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</si>
  <si>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</si>
  <si>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</si>
  <si>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</si>
  <si>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</si>
  <si>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</si>
  <si>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</si>
  <si>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</si>
  <si>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</si>
  <si>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</si>
  <si>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</si>
  <si>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</si>
  <si>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</si>
  <si>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</si>
  <si>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</si>
  <si>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</si>
  <si>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</si>
  <si>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</si>
  <si>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</si>
  <si>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</si>
  <si>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</si>
  <si>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</si>
  <si>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</si>
  <si>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</si>
  <si>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</si>
  <si>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</si>
  <si>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</si>
  <si>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</si>
  <si>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</si>
  <si>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</si>
  <si>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</si>
  <si>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</si>
  <si>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</si>
  <si>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</si>
  <si>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</si>
  <si>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</si>
  <si>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</si>
  <si>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</si>
  <si>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</si>
  <si>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</si>
  <si>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</si>
  <si>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</si>
  <si>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</si>
  <si>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</si>
  <si>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</si>
  <si>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</si>
  <si>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</si>
  <si>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</si>
  <si>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</si>
  <si>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</si>
  <si>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</si>
  <si>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</si>
  <si>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</si>
  <si>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</si>
  <si>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</si>
  <si>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</si>
  <si>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</si>
  <si>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</si>
  <si>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</si>
  <si>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</si>
  <si>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</si>
  <si>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</si>
  <si>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</si>
  <si>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</si>
  <si>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</si>
  <si>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</si>
  <si>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</si>
  <si>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</si>
  <si>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</si>
  <si>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</si>
  <si>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</si>
  <si>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</si>
  <si>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</si>
  <si>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</si>
  <si>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</si>
  <si>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</si>
  <si>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</si>
  <si>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</si>
  <si>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</si>
  <si>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</si>
  <si>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</si>
  <si>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</si>
  <si>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</si>
  <si>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</si>
  <si>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</si>
  <si>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</si>
  <si>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</si>
  <si>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</si>
  <si>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</si>
  <si>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</si>
  <si>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</si>
  <si>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</si>
  <si>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</si>
  <si>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</si>
  <si>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</si>
  <si>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</si>
  <si>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</si>
  <si>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</si>
  <si>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</si>
  <si>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</si>
  <si>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</si>
  <si>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</si>
  <si>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</si>
  <si>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</si>
  <si>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</si>
  <si>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</si>
  <si>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</si>
  <si>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</si>
  <si>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</si>
  <si>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</si>
  <si>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</si>
  <si>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</si>
  <si>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</si>
  <si>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</si>
  <si>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</si>
  <si>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</si>
  <si>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</si>
  <si>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</si>
  <si>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</si>
  <si>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</si>
  <si>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</si>
  <si>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</si>
  <si>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</si>
  <si>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</si>
  <si>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</si>
  <si>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</si>
  <si>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</si>
  <si>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</si>
  <si>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</si>
  <si>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</si>
  <si>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</si>
  <si>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</si>
  <si>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</si>
  <si>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</si>
  <si>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</si>
  <si>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</si>
  <si>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</si>
  <si>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</si>
  <si>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</si>
  <si>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</si>
  <si>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</si>
  <si>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</si>
  <si>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</si>
  <si>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</si>
  <si>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</si>
  <si>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</si>
  <si>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</si>
  <si>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</si>
  <si>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</si>
  <si>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</si>
  <si>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</si>
  <si>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</si>
  <si>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</si>
  <si>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</si>
  <si>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</si>
  <si>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</si>
  <si>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</si>
  <si>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</si>
  <si>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</si>
  <si>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</si>
  <si>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</si>
  <si>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</si>
  <si>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</si>
  <si>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</si>
  <si>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</si>
  <si>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</si>
  <si>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</si>
  <si>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</si>
  <si>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</si>
  <si>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</si>
  <si>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</si>
  <si>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</si>
  <si>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</si>
  <si>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</si>
  <si>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</si>
  <si>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</si>
  <si>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</si>
  <si>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</si>
  <si>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</si>
  <si>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</si>
  <si>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</si>
  <si>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</si>
  <si>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</si>
  <si>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</si>
  <si>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</si>
  <si>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</si>
  <si>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</si>
  <si>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</si>
  <si>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</si>
  <si>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</si>
  <si>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</si>
  <si>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</si>
  <si>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</si>
  <si>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</si>
  <si>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</si>
  <si>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</si>
  <si>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</si>
  <si>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</si>
  <si>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</si>
  <si>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</si>
  <si>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</si>
  <si>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</si>
  <si>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</si>
  <si>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</si>
  <si>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</si>
  <si>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</si>
  <si>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</si>
  <si>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</si>
  <si>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</si>
  <si>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</si>
  <si>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</si>
  <si>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</si>
  <si>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</si>
  <si>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</si>
  <si>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</si>
  <si>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</si>
  <si>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</si>
  <si>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</si>
  <si>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</si>
  <si>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</si>
  <si>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</si>
  <si>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</si>
  <si>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</si>
  <si>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</si>
  <si>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</si>
  <si>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</si>
  <si>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</si>
  <si>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</si>
  <si>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</si>
  <si>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</si>
  <si>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</si>
  <si>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</si>
  <si>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</si>
  <si>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</si>
  <si>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</si>
  <si>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</si>
  <si>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</si>
  <si>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</si>
  <si>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</si>
  <si>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</si>
  <si>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</si>
  <si>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</si>
  <si>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</si>
  <si>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</si>
  <si>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</si>
  <si>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</si>
  <si>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</si>
  <si>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</si>
  <si>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</si>
  <si>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</si>
  <si>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</si>
  <si>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</si>
  <si>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</si>
  <si>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</si>
  <si>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</si>
  <si>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</si>
  <si>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</si>
  <si>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</si>
  <si>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</si>
  <si>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</si>
  <si>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</si>
  <si>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</si>
  <si>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</si>
  <si>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</si>
  <si>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</si>
  <si>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</si>
  <si>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</si>
  <si>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</si>
  <si>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</si>
  <si>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</si>
  <si>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</si>
  <si>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</si>
  <si>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</si>
  <si>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</si>
  <si>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</si>
  <si>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</si>
  <si>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</si>
  <si>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</si>
  <si>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</si>
  <si>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</si>
  <si>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</si>
  <si>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</si>
  <si>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</si>
  <si>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</si>
  <si>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</si>
  <si>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</si>
  <si>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</si>
  <si>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</si>
  <si>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</si>
  <si>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</si>
  <si>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</si>
  <si>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</si>
  <si>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</si>
  <si>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</si>
  <si>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</si>
  <si>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</si>
  <si>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</si>
  <si>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</si>
  <si>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</si>
  <si>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</si>
  <si>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</si>
  <si>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</si>
  <si>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</si>
  <si>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</si>
  <si>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</si>
  <si>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</si>
  <si>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</si>
  <si>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</si>
  <si>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</si>
  <si>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</si>
  <si>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</si>
  <si>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</si>
  <si>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</si>
  <si>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</si>
  <si>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</si>
  <si>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</si>
  <si>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</si>
  <si>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</si>
  <si>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</si>
  <si>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</si>
  <si>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</si>
  <si>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</si>
  <si>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</si>
  <si>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</si>
  <si>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</si>
  <si>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</si>
  <si>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</si>
  <si>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</si>
  <si>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</si>
  <si>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</si>
  <si>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</si>
  <si>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</si>
  <si>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</si>
  <si>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</si>
  <si>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</si>
  <si>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</si>
  <si>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</si>
  <si>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</si>
  <si>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</si>
  <si>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</si>
  <si>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</si>
  <si>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</si>
  <si>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</si>
  <si>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</si>
  <si>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</si>
  <si>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</si>
  <si>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</si>
  <si>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</si>
  <si>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</si>
  <si>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</si>
  <si>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</si>
  <si>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</si>
  <si>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</si>
  <si>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</si>
  <si>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</si>
  <si>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</si>
  <si>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</si>
  <si>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</si>
  <si>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</si>
  <si>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</si>
  <si>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</si>
  <si>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</si>
  <si>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</si>
  <si>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</si>
  <si>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</si>
  <si>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</si>
  <si>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</si>
  <si>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</si>
  <si>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</si>
  <si>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</si>
  <si>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</si>
  <si>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</si>
  <si>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</si>
  <si>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</si>
  <si>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</si>
  <si>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</si>
  <si>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</si>
  <si>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</si>
  <si>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</si>
  <si>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</si>
  <si>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</si>
  <si>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</si>
  <si>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</si>
  <si>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</si>
  <si>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</si>
  <si>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</si>
  <si>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</si>
  <si>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</si>
  <si>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</si>
  <si>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</si>
  <si>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</si>
  <si>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</si>
  <si>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</si>
  <si>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</si>
  <si>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</si>
  <si>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</si>
  <si>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</si>
  <si>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</si>
  <si>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</si>
  <si>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</si>
  <si>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</si>
  <si>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</si>
  <si>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</si>
  <si>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</si>
  <si>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</si>
  <si>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</si>
  <si>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</si>
  <si>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</si>
  <si>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</si>
  <si>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</si>
  <si>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</si>
  <si>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</si>
  <si>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</si>
  <si>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</si>
  <si>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</si>
  <si>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</si>
  <si>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</si>
  <si>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</si>
  <si>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</si>
  <si>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</si>
  <si>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</si>
  <si>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</si>
  <si>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</si>
  <si>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</si>
  <si>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</si>
  <si>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</si>
  <si>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</si>
  <si>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</si>
  <si>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</si>
  <si>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</si>
  <si>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</si>
  <si>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</si>
  <si>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</si>
  <si>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</si>
  <si>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</si>
  <si>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</si>
  <si>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</si>
  <si>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</si>
  <si>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</si>
  <si>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</si>
  <si>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</si>
  <si>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</si>
  <si>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</si>
  <si>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</si>
  <si>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</si>
  <si>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</si>
  <si>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</si>
  <si>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</si>
  <si>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</si>
  <si>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</si>
  <si>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</si>
  <si>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</si>
  <si>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</si>
  <si>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</si>
  <si>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</si>
  <si>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</si>
  <si>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</si>
  <si>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</si>
  <si>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</si>
  <si>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</si>
  <si>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</si>
  <si>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</si>
  <si>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</si>
  <si>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</si>
  <si>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</si>
  <si>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</si>
  <si>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</si>
  <si>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</si>
  <si>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</si>
  <si>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</si>
  <si>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</si>
  <si>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</si>
  <si>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</si>
  <si>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</si>
  <si>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</si>
  <si>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</si>
  <si>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</si>
  <si>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</si>
  <si>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</si>
  <si>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</si>
  <si>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</si>
  <si>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</si>
  <si>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</si>
  <si>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</si>
  <si>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</si>
  <si>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</si>
  <si>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</si>
  <si>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</si>
  <si>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</si>
  <si>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</si>
  <si>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</si>
  <si>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</si>
  <si>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</si>
  <si>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</si>
  <si>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</si>
  <si>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</si>
  <si>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</si>
  <si>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</si>
  <si>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</si>
  <si>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</si>
  <si>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</si>
  <si>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</si>
  <si>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</si>
  <si>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</si>
  <si>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</si>
  <si>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</si>
  <si>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</si>
  <si>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</si>
  <si>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</si>
  <si>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</si>
  <si>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</si>
  <si>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</si>
  <si>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</si>
  <si>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</si>
  <si>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</si>
  <si>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</si>
  <si>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</si>
  <si>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</si>
  <si>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</si>
  <si>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</si>
  <si>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</si>
  <si>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</si>
  <si>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</si>
  <si>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</si>
  <si>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</si>
  <si>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</si>
  <si>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</si>
  <si>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</si>
  <si>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</si>
  <si>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</si>
  <si>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</si>
  <si>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</si>
  <si>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</si>
  <si>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</si>
  <si>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</si>
  <si>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</si>
  <si>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</si>
  <si>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</si>
  <si>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</si>
  <si>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</si>
  <si>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</si>
  <si>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</si>
  <si>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</si>
  <si>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</si>
  <si>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</si>
  <si>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</si>
  <si>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</si>
  <si>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</si>
  <si>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</si>
  <si>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</si>
  <si>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</si>
  <si>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</si>
  <si>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</si>
  <si>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</si>
  <si>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</si>
  <si>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</si>
  <si>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</si>
  <si>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</si>
  <si>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</si>
  <si>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</si>
  <si>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</si>
  <si>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</si>
  <si>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</si>
  <si>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</si>
  <si>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</si>
  <si>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</si>
  <si>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</si>
  <si>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</si>
  <si>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</si>
  <si>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</si>
  <si>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</si>
  <si>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</si>
  <si>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</si>
  <si>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</si>
  <si>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</si>
  <si>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</si>
  <si>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</si>
  <si>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</si>
  <si>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</si>
  <si>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</si>
  <si>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</si>
  <si>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</si>
  <si>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</si>
  <si>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</si>
  <si>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</si>
  <si>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</si>
  <si>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</si>
  <si>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</si>
  <si>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</si>
  <si>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</si>
  <si>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</si>
  <si>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</si>
  <si>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</si>
  <si>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</si>
  <si>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</si>
  <si>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</si>
  <si>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</si>
  <si>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</si>
  <si>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</si>
  <si>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</si>
  <si>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</si>
  <si>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</si>
  <si>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</si>
  <si>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</si>
  <si>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</si>
  <si>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</si>
  <si>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</si>
  <si>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</si>
  <si>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</si>
  <si>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</si>
  <si>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</si>
  <si>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</si>
  <si>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</si>
  <si>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</si>
  <si>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</si>
  <si>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</si>
  <si>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</si>
  <si>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</si>
  <si>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</si>
  <si>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</si>
  <si>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</si>
  <si>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</si>
  <si>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</si>
  <si>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</si>
  <si>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</si>
  <si>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</si>
  <si>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</si>
  <si>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</si>
  <si>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</si>
  <si>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</si>
  <si>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</si>
  <si>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</si>
  <si>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</si>
  <si>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</si>
  <si>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</si>
  <si>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</si>
  <si>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</si>
  <si>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</si>
  <si>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</si>
  <si>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</si>
  <si>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</si>
  <si>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</si>
  <si>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</si>
  <si>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</si>
  <si>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</si>
  <si>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</si>
  <si>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</si>
  <si>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</si>
  <si>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</si>
  <si>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</si>
  <si>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</si>
  <si>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</si>
  <si>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</si>
  <si>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</si>
  <si>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</si>
  <si>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</si>
  <si>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</si>
  <si>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</si>
  <si>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</si>
  <si>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</si>
  <si>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</si>
  <si>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</si>
  <si>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</si>
  <si>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</si>
  <si>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</si>
  <si>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</si>
  <si>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</si>
  <si>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</si>
  <si>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</si>
  <si>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</si>
  <si>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</si>
  <si>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</si>
  <si>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</si>
  <si>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</si>
  <si>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</si>
  <si>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</si>
  <si>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</si>
  <si>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</si>
  <si>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</si>
  <si>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</si>
  <si>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</si>
  <si>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</si>
  <si>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</si>
  <si>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</si>
  <si>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</si>
  <si>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</si>
  <si>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</si>
  <si>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</si>
  <si>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</si>
  <si>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</si>
  <si>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</si>
  <si>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</si>
  <si>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</si>
  <si>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</si>
  <si>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</si>
  <si>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</si>
  <si>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</si>
  <si>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</si>
  <si>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</si>
  <si>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</si>
  <si>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</si>
  <si>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</si>
  <si>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</si>
  <si>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</si>
  <si>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</si>
  <si>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</si>
  <si>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</si>
  <si>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</si>
  <si>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</si>
  <si>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</si>
  <si>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</si>
  <si>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</si>
  <si>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</si>
  <si>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</si>
  <si>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</si>
  <si>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</si>
  <si>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</si>
  <si>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</si>
  <si>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</si>
  <si>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</si>
  <si>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</si>
  <si>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</si>
  <si>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</si>
  <si>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</si>
  <si>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</si>
  <si>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</si>
  <si>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</si>
  <si>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</si>
  <si>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</si>
  <si>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</si>
  <si>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</si>
  <si>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</si>
  <si>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</si>
  <si>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</si>
  <si>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</si>
  <si>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</si>
  <si>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</si>
  <si>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</si>
  <si>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</si>
  <si>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</si>
  <si>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</si>
  <si>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</si>
  <si>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</si>
  <si>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</si>
  <si>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</si>
  <si>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</si>
  <si>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</si>
  <si>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</si>
  <si>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</si>
  <si>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</si>
  <si>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</si>
  <si>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</si>
  <si>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</si>
  <si>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</si>
  <si>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</si>
  <si>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</si>
  <si>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</si>
  <si>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</si>
  <si>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</si>
  <si>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</si>
  <si>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</si>
  <si>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</si>
  <si>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</si>
  <si>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</si>
  <si>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</si>
  <si>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</si>
  <si>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</si>
  <si>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</si>
  <si>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</si>
  <si>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</si>
  <si>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</si>
  <si>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</si>
  <si>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</si>
  <si>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</si>
  <si>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</si>
  <si>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</si>
  <si>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</si>
  <si>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</si>
  <si>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</si>
  <si>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</si>
  <si>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</si>
  <si>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</si>
  <si>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</si>
  <si>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</si>
  <si>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</si>
  <si>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</si>
  <si>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</si>
  <si>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</si>
  <si>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</si>
  <si>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</si>
  <si>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</si>
  <si>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</si>
  <si>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</si>
  <si>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</si>
  <si>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</si>
  <si>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</si>
  <si>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</si>
  <si>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</si>
  <si>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</si>
  <si>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</si>
  <si>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</si>
  <si>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</si>
  <si>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</si>
  <si>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</si>
  <si>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</si>
  <si>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</si>
  <si>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</si>
  <si>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</si>
  <si>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</si>
  <si>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</si>
  <si>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</si>
  <si>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</si>
  <si>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</si>
  <si>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</si>
  <si>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</si>
  <si>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</si>
  <si>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</si>
  <si>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</si>
  <si>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</si>
  <si>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</si>
  <si>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</si>
  <si>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</si>
  <si>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</si>
  <si>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</si>
  <si>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</si>
  <si>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</si>
  <si>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</si>
  <si>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</si>
  <si>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</si>
  <si>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</si>
  <si>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</si>
  <si>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</si>
  <si>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</si>
  <si>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</si>
  <si>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</si>
  <si>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</si>
  <si>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</si>
  <si>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</si>
  <si>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</si>
  <si>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</si>
  <si>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</si>
  <si>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</si>
  <si>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</si>
  <si>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</si>
  <si>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</si>
  <si>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</si>
  <si>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</si>
  <si>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</si>
  <si>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</si>
  <si>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</si>
  <si>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</si>
  <si>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</si>
  <si>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</si>
  <si>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</si>
  <si>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</si>
  <si>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</si>
  <si>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</si>
  <si>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</si>
  <si>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</si>
  <si>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</si>
  <si>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</si>
  <si>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</si>
  <si>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</si>
  <si>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</si>
  <si>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</si>
  <si>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</si>
  <si>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</si>
  <si>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</si>
  <si>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</si>
  <si>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</si>
  <si>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</si>
  <si>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</si>
  <si>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</si>
  <si>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</si>
  <si>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</si>
  <si>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</si>
  <si>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</si>
  <si>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</si>
  <si>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</si>
  <si>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</si>
  <si>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</si>
  <si>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</si>
  <si>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</si>
  <si>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</si>
  <si>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</si>
  <si>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</si>
  <si>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</si>
  <si>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</si>
  <si>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</si>
  <si>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</si>
  <si>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</si>
  <si>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</si>
  <si>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</si>
  <si>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</si>
  <si>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</si>
  <si>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</si>
  <si>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</si>
  <si>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</si>
  <si>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</si>
  <si>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</si>
  <si>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</si>
  <si>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</si>
  <si>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</si>
  <si>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</si>
  <si>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</si>
  <si>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</si>
  <si>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</si>
  <si>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</si>
  <si>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</si>
  <si>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</si>
  <si>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</si>
  <si>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</si>
  <si>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</si>
  <si>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</si>
  <si>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</si>
  <si>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</si>
  <si>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</si>
  <si>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</si>
  <si>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</si>
  <si>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</si>
  <si>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</si>
  <si>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</si>
  <si>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</si>
  <si>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</si>
  <si>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</si>
  <si>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</si>
  <si>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</si>
  <si>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</si>
  <si>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</si>
  <si>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</si>
  <si>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</si>
  <si>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</si>
  <si>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</si>
  <si>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</si>
  <si>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</si>
  <si>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</si>
  <si>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</si>
  <si>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</si>
  <si>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</si>
  <si>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</si>
  <si>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</si>
  <si>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</si>
  <si>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</si>
  <si>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</si>
  <si>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</si>
  <si>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</si>
  <si>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</si>
  <si>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</si>
  <si>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</si>
  <si>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</si>
  <si>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</si>
  <si>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</si>
  <si>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</si>
  <si>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</si>
  <si>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</si>
  <si>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</si>
  <si>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</si>
  <si>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</si>
  <si>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</si>
  <si>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</si>
  <si>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</si>
  <si>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</si>
  <si>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</si>
  <si>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</si>
  <si>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</si>
  <si>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</si>
  <si>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</si>
  <si>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</si>
  <si>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</si>
  <si>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</si>
  <si>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</si>
  <si>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</si>
  <si>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</si>
  <si>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</si>
  <si>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</si>
  <si>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</si>
  <si>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</si>
  <si>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</si>
  <si>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</si>
  <si>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</si>
  <si>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</si>
  <si>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</si>
  <si>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</si>
  <si>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</si>
  <si>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</si>
  <si>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</si>
  <si>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</si>
  <si>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</si>
  <si>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</si>
  <si>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</si>
  <si>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</si>
  <si>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</si>
  <si>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</si>
  <si>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</si>
  <si>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</si>
  <si>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</si>
  <si>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</si>
  <si>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</si>
  <si>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</si>
  <si>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</si>
  <si>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</si>
  <si>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</si>
  <si>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</si>
  <si>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</si>
  <si>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</si>
  <si>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</si>
  <si>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</si>
  <si>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</si>
  <si>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</si>
  <si>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</si>
  <si>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</si>
  <si>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</si>
  <si>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</si>
  <si>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</si>
  <si>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</si>
  <si>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</si>
  <si>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</si>
  <si>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</si>
  <si>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</si>
  <si>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</si>
  <si>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</si>
  <si>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</si>
  <si>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</si>
  <si>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</si>
  <si>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</si>
  <si>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</si>
  <si>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</si>
  <si>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</si>
  <si>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</si>
  <si>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</si>
  <si>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</si>
  <si>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</si>
  <si>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</si>
  <si>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</si>
  <si>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</si>
  <si>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</si>
  <si>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</si>
  <si>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</si>
  <si>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</si>
  <si>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</si>
  <si>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</si>
  <si>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</si>
  <si>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</si>
  <si>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</si>
  <si>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</si>
  <si>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</si>
  <si>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</si>
  <si>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</si>
  <si>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</si>
  <si>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</si>
  <si>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</si>
  <si>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</si>
  <si>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</si>
  <si>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</si>
  <si>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</si>
  <si>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</si>
  <si>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</si>
  <si>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</si>
  <si>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</si>
  <si>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</si>
  <si>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</si>
  <si>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</si>
  <si>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</si>
  <si>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</si>
  <si>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</si>
  <si>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</si>
  <si>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</si>
  <si>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</si>
  <si>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</si>
  <si>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</si>
  <si>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</si>
  <si>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</si>
  <si>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</si>
  <si>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</si>
  <si>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</si>
  <si>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</si>
  <si>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</si>
  <si>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</si>
  <si>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</si>
  <si>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</si>
  <si>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</si>
  <si>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</si>
  <si>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</si>
  <si>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</si>
  <si>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</si>
  <si>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</si>
  <si>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</si>
  <si>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</si>
  <si>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</si>
  <si>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</si>
  <si>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</si>
  <si>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</si>
  <si>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</si>
  <si>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</si>
  <si>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</si>
  <si>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</si>
  <si>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</si>
  <si>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</si>
  <si>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</si>
  <si>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</si>
  <si>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</si>
  <si>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</si>
  <si>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</si>
  <si>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</si>
  <si>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</si>
  <si>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</si>
  <si>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</si>
  <si>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</si>
  <si>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</si>
  <si>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</si>
  <si>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</si>
  <si>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</si>
  <si>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</si>
  <si>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</si>
  <si>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</si>
  <si>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</si>
  <si>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</si>
  <si>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</si>
  <si>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</si>
  <si>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</si>
  <si>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</si>
  <si>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</si>
  <si>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</si>
  <si>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</si>
  <si>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</si>
  <si>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</si>
  <si>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</si>
  <si>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</si>
  <si>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</si>
  <si>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</si>
  <si>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</si>
  <si>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</si>
  <si>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</si>
  <si>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</si>
  <si>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</si>
  <si>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</si>
  <si>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</si>
  <si>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</si>
  <si>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</si>
  <si>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</si>
  <si>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</si>
  <si>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</si>
  <si>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</si>
  <si>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</si>
  <si>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</si>
  <si>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</si>
  <si>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</si>
  <si>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</si>
  <si>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</si>
  <si>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</si>
  <si>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</si>
  <si>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</si>
  <si>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</si>
  <si>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</si>
  <si>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</si>
  <si>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</si>
  <si>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</si>
  <si>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</si>
  <si>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</si>
  <si>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</si>
  <si>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</si>
  <si>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</si>
  <si>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</si>
  <si>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</si>
  <si>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</si>
  <si>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</si>
  <si>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</si>
  <si>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</si>
  <si>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</si>
  <si>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</si>
  <si>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</si>
  <si>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</si>
  <si>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</si>
  <si>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</si>
  <si>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</si>
  <si>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</si>
  <si>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</si>
  <si>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</si>
  <si>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</si>
  <si>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</si>
  <si>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</si>
  <si>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</si>
  <si>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</si>
  <si>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</si>
  <si>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</si>
  <si>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</si>
  <si>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</si>
  <si>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</si>
  <si>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</si>
  <si>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</si>
  <si>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</si>
  <si>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</si>
  <si>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</si>
  <si>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</si>
  <si>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</si>
  <si>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</si>
  <si>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</si>
  <si>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</si>
  <si>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</si>
  <si>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</si>
  <si>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</si>
  <si>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</si>
  <si>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</si>
  <si>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</si>
  <si>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</si>
  <si>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</si>
  <si>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</si>
  <si>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</si>
  <si>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</si>
  <si>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</si>
  <si>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</si>
  <si>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</si>
  <si>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</si>
  <si>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</si>
  <si>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</si>
  <si>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</si>
  <si>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</si>
  <si>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</si>
  <si>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</si>
  <si>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</si>
  <si>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</si>
  <si>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</si>
  <si>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</si>
  <si>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</si>
  <si>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</si>
  <si>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</si>
  <si>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</si>
  <si>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</si>
  <si>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</si>
  <si>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</si>
  <si>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</si>
  <si>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</si>
  <si>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</si>
  <si>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</si>
  <si>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</si>
  <si>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</si>
  <si>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</si>
  <si>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</si>
  <si>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</si>
  <si>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</si>
  <si>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</si>
  <si>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</si>
  <si>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</si>
  <si>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</si>
  <si>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</si>
  <si>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</si>
  <si>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</si>
  <si>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</si>
  <si>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</si>
  <si>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</si>
  <si>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</si>
  <si>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</si>
  <si>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</si>
  <si>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</si>
  <si>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</si>
  <si>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</si>
  <si>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</si>
  <si>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</si>
  <si>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</si>
  <si>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</si>
  <si>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</si>
  <si>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</si>
  <si>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</si>
  <si>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</si>
  <si>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</si>
  <si>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</si>
  <si>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</si>
  <si>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</si>
  <si>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</si>
  <si>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</si>
  <si>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</si>
  <si>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</si>
  <si>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</si>
  <si>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</si>
  <si>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</si>
  <si>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</si>
  <si>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</si>
  <si>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</si>
  <si>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</si>
  <si>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</si>
  <si>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</si>
  <si>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</si>
  <si>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</si>
  <si>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</si>
  <si>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</si>
  <si>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</si>
  <si>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</si>
  <si>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</si>
  <si>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</si>
  <si>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</si>
  <si>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</si>
  <si>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</si>
  <si>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</si>
  <si>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</si>
  <si>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</si>
  <si>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</si>
  <si>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</si>
  <si>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</si>
  <si>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</si>
  <si>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</si>
  <si>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</si>
  <si>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</si>
  <si>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</si>
  <si>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</si>
  <si>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</si>
  <si>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</si>
  <si>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</si>
  <si>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</si>
  <si>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</si>
  <si>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</si>
  <si>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</si>
  <si>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</si>
  <si>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</si>
  <si>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</si>
  <si>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</si>
  <si>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</si>
  <si>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</si>
  <si>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</si>
  <si>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</si>
  <si>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</si>
  <si>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</si>
  <si>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</si>
  <si>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</si>
  <si>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</si>
  <si>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</si>
  <si>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</si>
  <si>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</si>
  <si>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</si>
  <si>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</si>
  <si>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</si>
  <si>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</si>
  <si>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</si>
  <si>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</si>
  <si>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</si>
  <si>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</si>
  <si>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</si>
  <si>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</si>
  <si>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</si>
  <si>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</si>
  <si>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</si>
  <si>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</si>
  <si>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</si>
  <si>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</si>
  <si>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</si>
  <si>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</si>
  <si>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</si>
  <si>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</si>
  <si>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</si>
  <si>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</si>
  <si>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</si>
  <si>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</si>
  <si>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</si>
  <si>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</si>
  <si>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</si>
  <si>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</si>
  <si>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</si>
  <si>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</si>
  <si>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</si>
  <si>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</si>
  <si>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</si>
  <si>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</si>
  <si>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</si>
  <si>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</si>
  <si>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</si>
  <si>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</si>
  <si>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</si>
  <si>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</si>
  <si>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</si>
  <si>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</si>
  <si>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</si>
  <si>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</si>
  <si>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</si>
  <si>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</si>
  <si>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</si>
  <si>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</si>
  <si>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</si>
  <si>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</si>
  <si>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</si>
  <si>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</si>
  <si>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</si>
  <si>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</si>
  <si>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</si>
  <si>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</si>
  <si>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</si>
  <si>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</si>
  <si>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</si>
  <si>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</si>
  <si>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</si>
  <si>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</si>
  <si>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</si>
  <si>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</si>
  <si>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</si>
  <si>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</si>
  <si>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</si>
  <si>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</si>
  <si>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</si>
  <si>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</si>
  <si>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</si>
  <si>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</si>
  <si>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</si>
  <si>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</si>
  <si>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</si>
  <si>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</si>
  <si>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</si>
  <si>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</si>
  <si>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</si>
  <si>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</si>
  <si>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</si>
  <si>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</si>
  <si>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</si>
  <si>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</si>
  <si>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</si>
  <si>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</si>
  <si>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</si>
  <si>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</si>
  <si>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</si>
  <si>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</si>
  <si>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</si>
  <si>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</si>
  <si>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</si>
  <si>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</si>
  <si>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</si>
  <si>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</si>
  <si>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</si>
  <si>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</si>
  <si>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</si>
  <si>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</si>
  <si>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</si>
  <si>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</si>
  <si>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</si>
  <si>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</si>
  <si>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</si>
  <si>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</si>
  <si>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</si>
  <si>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</si>
  <si>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</si>
  <si>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</si>
  <si>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</si>
  <si>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</si>
  <si>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</si>
  <si>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</si>
  <si>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</si>
  <si>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</si>
  <si>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</si>
  <si>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</si>
  <si>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</si>
  <si>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</si>
  <si>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</si>
  <si>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</si>
  <si>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</si>
  <si>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</si>
  <si>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</si>
  <si>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</si>
  <si>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</si>
  <si>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</si>
  <si>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</si>
  <si>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</si>
  <si>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</si>
  <si>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</si>
  <si>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</si>
  <si>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</si>
  <si>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</si>
  <si>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</si>
  <si>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</si>
  <si>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</si>
  <si>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</si>
  <si>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</si>
  <si>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</si>
  <si>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</si>
  <si>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</si>
  <si>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</si>
  <si>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</si>
  <si>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</si>
  <si>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</si>
  <si>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</si>
  <si>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</si>
  <si>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</si>
  <si>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</si>
  <si>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</si>
  <si>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</si>
  <si>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</si>
  <si>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</si>
  <si>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</si>
  <si>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</si>
  <si>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</si>
  <si>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</si>
  <si>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</si>
  <si>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</si>
  <si>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</si>
  <si>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</si>
  <si>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</si>
  <si>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</si>
  <si>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</si>
  <si>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</si>
  <si>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</si>
  <si>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</si>
  <si>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</si>
  <si>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</si>
  <si>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</si>
  <si>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</si>
  <si>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</si>
  <si>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</si>
  <si>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</si>
  <si>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</si>
  <si>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</si>
  <si>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</si>
  <si>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</si>
  <si>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</si>
  <si>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</si>
  <si>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</si>
  <si>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</si>
  <si>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</si>
  <si>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</si>
  <si>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</si>
  <si>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</si>
  <si>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</si>
  <si>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</si>
  <si>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</si>
  <si>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</si>
  <si>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</si>
  <si>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</si>
  <si>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</si>
  <si>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</si>
  <si>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</si>
  <si>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</si>
  <si>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</si>
  <si>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</si>
  <si>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</si>
  <si>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</si>
  <si>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</si>
  <si>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</si>
  <si>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</si>
  <si>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</si>
  <si>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</si>
  <si>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</si>
  <si>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</si>
  <si>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</si>
  <si>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</si>
  <si>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</si>
  <si>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</si>
  <si>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</si>
  <si>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</si>
  <si>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</si>
  <si>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</si>
  <si>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</si>
  <si>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</si>
  <si>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</si>
  <si>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</si>
  <si>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</si>
  <si>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</si>
  <si>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</si>
  <si>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</si>
  <si>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</si>
  <si>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</si>
  <si>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</si>
  <si>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</si>
  <si>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</si>
  <si>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</si>
  <si>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</si>
  <si>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</si>
  <si>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</si>
  <si>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</si>
  <si>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</si>
  <si>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</si>
  <si>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</si>
  <si>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</si>
  <si>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</si>
  <si>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</si>
  <si>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</si>
  <si>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</si>
  <si>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</si>
  <si>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</si>
  <si>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</si>
  <si>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</si>
  <si>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</si>
  <si>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</si>
  <si>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</si>
  <si>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</si>
  <si>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</si>
  <si>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</si>
  <si>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</si>
  <si>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</si>
  <si>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</si>
  <si>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</si>
  <si>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</si>
  <si>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</si>
  <si>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</si>
  <si>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</si>
  <si>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</si>
  <si>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</si>
  <si>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</si>
  <si>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</si>
  <si>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</si>
  <si>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</si>
  <si>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</si>
  <si>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</si>
  <si>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</si>
  <si>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</si>
  <si>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</si>
  <si>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</si>
  <si>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</si>
  <si>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</si>
  <si>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</si>
  <si>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</si>
  <si>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</si>
  <si>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</si>
  <si>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</si>
  <si>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</si>
  <si>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</si>
  <si>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</si>
  <si>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</si>
  <si>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</si>
  <si>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</si>
  <si>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</si>
  <si>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</si>
  <si>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</si>
  <si>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</si>
  <si>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</si>
  <si>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</si>
  <si>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</si>
  <si>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</si>
  <si>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</si>
  <si>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</si>
  <si>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</si>
  <si>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</si>
  <si>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</si>
  <si>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</si>
  <si>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</si>
  <si>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</si>
  <si>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</si>
  <si>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</si>
  <si>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</si>
  <si>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</si>
  <si>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</si>
  <si>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</si>
  <si>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</si>
  <si>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</si>
  <si>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</si>
  <si>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</si>
  <si>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</si>
  <si>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</si>
  <si>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</si>
  <si>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</si>
  <si>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</si>
  <si>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</si>
  <si>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</si>
  <si>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</si>
  <si>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</si>
  <si>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</si>
  <si>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</si>
  <si>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</si>
  <si>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</si>
  <si>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</si>
  <si>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</si>
  <si>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</si>
  <si>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</si>
  <si>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</si>
  <si>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</si>
  <si>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</si>
  <si>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</si>
  <si>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</si>
  <si>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</si>
  <si>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</si>
  <si>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</si>
  <si>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</si>
  <si>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</si>
  <si>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</si>
  <si>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</si>
  <si>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</si>
  <si>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</si>
  <si>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</si>
  <si>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</si>
  <si>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</si>
  <si>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</si>
  <si>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</si>
  <si>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</si>
  <si>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</si>
  <si>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</si>
  <si>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</si>
  <si>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</si>
  <si>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</si>
  <si>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</si>
  <si>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</si>
  <si>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</si>
  <si>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</si>
  <si>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</si>
  <si>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</si>
  <si>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</si>
  <si>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</si>
  <si>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</si>
  <si>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</si>
  <si>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</si>
  <si>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</si>
  <si>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</si>
  <si>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</si>
  <si>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</si>
  <si>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</si>
  <si>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</si>
  <si>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</si>
  <si>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</si>
  <si>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</si>
  <si>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</si>
  <si>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</si>
  <si>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</si>
  <si>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</si>
  <si>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</si>
  <si>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</si>
  <si>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</si>
  <si>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</si>
  <si>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</si>
  <si>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</si>
  <si>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</si>
  <si>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</si>
  <si>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</si>
  <si>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</si>
  <si>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</si>
  <si>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</si>
  <si>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</si>
  <si>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</si>
  <si>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</si>
  <si>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</si>
  <si>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</si>
  <si>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</si>
  <si>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</si>
  <si>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</si>
  <si>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</si>
  <si>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</si>
  <si>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</si>
  <si>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</si>
  <si>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</si>
  <si>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</si>
  <si>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</si>
  <si>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</si>
  <si>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</si>
  <si>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</si>
  <si>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</si>
  <si>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</si>
  <si>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</si>
  <si>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</si>
  <si>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</si>
  <si>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</si>
  <si>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</si>
  <si>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</si>
  <si>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</si>
  <si>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</si>
  <si>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</si>
  <si>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</si>
  <si>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</si>
  <si>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</si>
  <si>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</si>
  <si>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</si>
  <si>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</si>
  <si>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</si>
  <si>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</si>
  <si>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</si>
  <si>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</si>
  <si>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</si>
  <si>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</si>
  <si>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</si>
  <si>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</si>
  <si>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</si>
  <si>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</si>
  <si>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</si>
  <si>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</si>
  <si>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</si>
  <si>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</si>
  <si>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</si>
  <si>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</si>
  <si>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</si>
  <si>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</si>
  <si>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</si>
  <si>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</si>
  <si>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</si>
  <si>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</si>
  <si>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</si>
  <si>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</si>
  <si>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</si>
  <si>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</si>
  <si>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</si>
  <si>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</si>
  <si>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</si>
  <si>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</si>
  <si>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</si>
  <si>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</si>
  <si>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</si>
  <si>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</si>
  <si>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</si>
  <si>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</si>
  <si>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</si>
  <si>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</si>
  <si>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</si>
  <si>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</si>
  <si>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</si>
  <si>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</si>
  <si>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</si>
  <si>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</si>
  <si>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</si>
  <si>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</si>
  <si>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</si>
  <si>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</si>
  <si>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</si>
  <si>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</si>
  <si>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</si>
  <si>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</si>
  <si>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</si>
  <si>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</si>
  <si>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</si>
  <si>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</si>
  <si>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</si>
  <si>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</si>
  <si>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</si>
  <si>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</si>
  <si>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</si>
  <si>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</si>
  <si>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</si>
  <si>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</si>
  <si>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</si>
  <si>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</si>
  <si>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</si>
  <si>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</si>
  <si>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</si>
  <si>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</si>
  <si>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</si>
  <si>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</si>
  <si>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</si>
  <si>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</si>
  <si>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</si>
  <si>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</si>
  <si>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</si>
  <si>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</si>
  <si>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</si>
  <si>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</si>
  <si>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</si>
  <si>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</si>
  <si>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</si>
  <si>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</si>
  <si>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</si>
  <si>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</si>
  <si>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</si>
  <si>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</si>
  <si>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</si>
  <si>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</si>
  <si>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</si>
  <si>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</si>
  <si>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</si>
  <si>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</si>
  <si>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</si>
  <si>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</si>
  <si>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</si>
  <si>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</si>
  <si>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</si>
  <si>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</si>
  <si>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</si>
  <si>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</si>
  <si>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</si>
  <si>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</si>
  <si>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</si>
  <si>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</si>
  <si>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</si>
  <si>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</si>
  <si>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</si>
  <si>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</si>
  <si>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</si>
  <si>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</si>
  <si>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</si>
  <si>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</si>
  <si>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</si>
  <si>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</si>
  <si>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</si>
  <si>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</si>
  <si>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</si>
  <si>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</si>
  <si>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</si>
  <si>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</si>
  <si>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</si>
  <si>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</si>
  <si>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</si>
  <si>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</si>
  <si>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</si>
  <si>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</si>
  <si>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</si>
  <si>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</si>
  <si>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</si>
  <si>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</si>
  <si>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</si>
  <si>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</si>
  <si>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</si>
  <si>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</si>
  <si>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</si>
  <si>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</si>
  <si>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</si>
  <si>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</si>
  <si>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</si>
  <si>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</si>
  <si>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</si>
  <si>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</si>
  <si>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</si>
  <si>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</si>
  <si>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</si>
  <si>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</si>
  <si>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</si>
  <si>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</si>
  <si>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</si>
  <si>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</si>
  <si>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</si>
  <si>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</si>
  <si>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</si>
  <si>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</si>
  <si>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</si>
  <si>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</si>
  <si>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</si>
  <si>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</si>
  <si>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</si>
  <si>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</si>
  <si>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</si>
  <si>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</si>
  <si>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</si>
  <si>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</si>
  <si>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</si>
  <si>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</si>
  <si>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</si>
  <si>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</si>
  <si>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</si>
  <si>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</si>
  <si>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</si>
  <si>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</si>
  <si>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</si>
  <si>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</si>
  <si>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</si>
  <si>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</si>
  <si>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</si>
  <si>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</si>
  <si>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</si>
  <si>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</si>
  <si>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</si>
  <si>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</si>
  <si>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</si>
  <si>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</si>
  <si>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</si>
  <si>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</si>
  <si>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</si>
  <si>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</si>
  <si>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</si>
  <si>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</si>
  <si>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</si>
  <si>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</si>
  <si>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</si>
  <si>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</si>
  <si>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</si>
  <si>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</si>
  <si>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</si>
  <si>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</si>
  <si>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</si>
  <si>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</si>
  <si>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</si>
  <si>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</si>
  <si>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</si>
  <si>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</si>
  <si>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</si>
  <si>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</si>
  <si>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</si>
  <si>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</si>
  <si>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</si>
  <si>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</si>
  <si>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</si>
  <si>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</si>
  <si>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</si>
  <si>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</si>
  <si>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</si>
  <si>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</si>
  <si>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</si>
  <si>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</si>
  <si>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</si>
  <si>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</si>
  <si>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</si>
  <si>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</si>
  <si>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</si>
  <si>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</si>
  <si>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</si>
  <si>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</si>
  <si>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</si>
  <si>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</si>
  <si>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</si>
  <si>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</si>
  <si>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</si>
  <si>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</si>
  <si>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</si>
  <si>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</si>
  <si>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</si>
  <si>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</si>
  <si>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</si>
  <si>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</si>
  <si>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</si>
  <si>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</si>
  <si>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</si>
  <si>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</si>
  <si>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</si>
  <si>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</si>
  <si>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</si>
  <si>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</si>
  <si>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</si>
  <si>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</si>
  <si>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</si>
  <si>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</si>
  <si>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</si>
  <si>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</si>
  <si>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</si>
  <si>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</si>
  <si>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</si>
  <si>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</si>
  <si>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</si>
  <si>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</si>
  <si>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</si>
  <si>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</si>
  <si>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</si>
  <si>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</si>
  <si>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</si>
  <si>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</si>
  <si>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</si>
  <si>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</si>
  <si>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</si>
  <si>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</si>
  <si>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</si>
  <si>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</si>
  <si>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</si>
  <si>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</si>
  <si>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</si>
  <si>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</si>
  <si>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</si>
  <si>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</si>
  <si>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</si>
  <si>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</si>
  <si>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</si>
  <si>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</si>
  <si>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</si>
  <si>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</si>
  <si>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</si>
  <si>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</si>
  <si>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</si>
  <si>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</si>
  <si>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</si>
  <si>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</si>
  <si>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</si>
  <si>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</si>
  <si>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</si>
  <si>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</si>
  <si>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</si>
  <si>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</si>
  <si>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</si>
  <si>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</si>
  <si>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</si>
  <si>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</si>
  <si>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</si>
  <si>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</si>
  <si>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</si>
  <si>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</si>
  <si>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</si>
  <si>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</si>
  <si>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</si>
  <si>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</si>
  <si>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</si>
  <si>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</si>
  <si>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</si>
  <si>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</si>
  <si>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</si>
  <si>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</si>
  <si>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</si>
  <si>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</si>
  <si>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</si>
  <si>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</si>
  <si>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</si>
  <si>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</si>
  <si>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</si>
  <si>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</si>
  <si>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</si>
  <si>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</si>
  <si>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</si>
  <si>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</si>
  <si>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</si>
  <si>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</si>
  <si>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</si>
  <si>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</si>
  <si>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</si>
  <si>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</si>
  <si>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</si>
  <si>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</si>
  <si>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</si>
  <si>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</si>
  <si>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</si>
  <si>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</si>
  <si>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</si>
  <si>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</si>
  <si>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</si>
  <si>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</si>
  <si>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</si>
  <si>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</si>
  <si>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</si>
  <si>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</si>
  <si>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</si>
  <si>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</si>
  <si>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</si>
  <si>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</si>
  <si>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</si>
  <si>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</si>
  <si>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</si>
  <si>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</si>
  <si>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</si>
  <si>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</si>
  <si>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</si>
  <si>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</si>
  <si>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</si>
  <si>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</si>
  <si>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</si>
  <si>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</si>
  <si>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</si>
  <si>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</si>
  <si>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</si>
  <si>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</si>
  <si>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</si>
  <si>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</si>
  <si>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</si>
  <si>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</si>
  <si>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</si>
  <si>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</si>
  <si>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</si>
  <si>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</si>
  <si>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</si>
  <si>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</si>
  <si>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</si>
  <si>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</si>
  <si>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</si>
  <si>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</si>
  <si>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</si>
  <si>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</si>
  <si>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</si>
  <si>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</si>
  <si>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</si>
  <si>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</si>
  <si>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</si>
  <si>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</si>
  <si>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</si>
  <si>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</si>
  <si>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</si>
  <si>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</si>
  <si>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</si>
  <si>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</si>
  <si>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</si>
  <si>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</si>
  <si>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</si>
  <si>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</si>
  <si>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</si>
  <si>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</si>
  <si>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</si>
  <si>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</si>
  <si>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</si>
  <si>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</si>
  <si>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</si>
  <si>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</si>
  <si>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</si>
  <si>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</si>
  <si>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</si>
  <si>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</si>
  <si>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</si>
  <si>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</si>
  <si>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</si>
  <si>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</si>
  <si>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</si>
  <si>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</si>
  <si>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</si>
  <si>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</si>
  <si>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</si>
  <si>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</si>
  <si>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</si>
  <si>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</si>
  <si>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</si>
  <si>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</si>
  <si>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</si>
  <si>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</si>
  <si>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</si>
  <si>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</si>
  <si>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</si>
  <si>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</si>
  <si>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</si>
  <si>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</si>
  <si>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</si>
  <si>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</si>
  <si>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</si>
  <si>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</si>
  <si>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</si>
  <si>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</si>
  <si>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</si>
  <si>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</si>
  <si>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</si>
  <si>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</si>
  <si>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</si>
  <si>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</si>
  <si>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</si>
  <si>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</si>
  <si>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</si>
  <si>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</si>
  <si>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</si>
  <si>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</si>
  <si>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</si>
  <si>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</si>
  <si>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</si>
  <si>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</si>
  <si>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</si>
  <si>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</si>
  <si>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</si>
  <si>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</si>
  <si>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</si>
  <si>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</si>
  <si>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</si>
  <si>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</si>
  <si>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</si>
  <si>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</si>
  <si>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</si>
  <si>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</si>
  <si>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</si>
  <si>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</si>
  <si>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</si>
  <si>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</si>
  <si>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</si>
  <si>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</si>
  <si>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</si>
  <si>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</si>
  <si>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</si>
  <si>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</si>
  <si>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</si>
  <si>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</si>
  <si>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</si>
  <si>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</si>
  <si>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</si>
  <si>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</si>
  <si>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</si>
  <si>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</si>
  <si>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</si>
  <si>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</si>
  <si>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</si>
  <si>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</si>
  <si>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</si>
  <si>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</si>
  <si>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</si>
  <si>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</si>
  <si>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</si>
  <si>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</si>
  <si>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</si>
  <si>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</si>
  <si>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</si>
  <si>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</si>
  <si>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</si>
  <si>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</si>
  <si>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</si>
  <si>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</si>
  <si>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</si>
  <si>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</si>
  <si>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</si>
  <si>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</si>
  <si>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</si>
  <si>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</si>
  <si>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</si>
  <si>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</si>
  <si>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</si>
  <si>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</si>
  <si>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</si>
  <si>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</si>
  <si>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</si>
  <si>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</si>
  <si>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</si>
  <si>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</si>
  <si>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</si>
  <si>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</si>
  <si>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</si>
  <si>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</si>
  <si>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</si>
  <si>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</si>
  <si>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</si>
  <si>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</si>
  <si>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</si>
  <si>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</si>
  <si>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</si>
  <si>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</si>
  <si>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</si>
  <si>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</si>
  <si>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</si>
  <si>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</si>
  <si>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</si>
  <si>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</si>
  <si>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</si>
  <si>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</si>
  <si>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</si>
  <si>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</si>
  <si>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</si>
  <si>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</si>
  <si>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</si>
  <si>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</si>
  <si>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</si>
  <si>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</si>
  <si>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</si>
  <si>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</si>
  <si>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</si>
  <si>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</si>
  <si>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</si>
  <si>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</si>
  <si>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</si>
  <si>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</si>
  <si>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</si>
  <si>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</si>
  <si>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</si>
  <si>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</si>
  <si>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</si>
  <si>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</si>
  <si>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</si>
  <si>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</si>
  <si>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</si>
  <si>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</si>
  <si>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</si>
  <si>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</si>
  <si>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</si>
  <si>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</si>
  <si>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</si>
  <si>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</si>
  <si>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</si>
  <si>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</si>
  <si>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</si>
  <si>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</si>
  <si>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</si>
  <si>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</si>
  <si>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</si>
  <si>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</si>
  <si>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</si>
  <si>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</si>
  <si>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</si>
  <si>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</si>
  <si>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</si>
  <si>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</si>
  <si>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</si>
  <si>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</si>
  <si>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</si>
  <si>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</si>
  <si>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</si>
  <si>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</si>
  <si>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</si>
  <si>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</si>
  <si>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</si>
  <si>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</si>
  <si>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</si>
  <si>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</si>
  <si>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</si>
  <si>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</si>
  <si>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</si>
  <si>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</si>
  <si>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</si>
  <si>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</si>
  <si>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</si>
  <si>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</si>
  <si>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</si>
  <si>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</si>
  <si>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</si>
  <si>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</si>
  <si>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</si>
  <si>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</si>
  <si>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</si>
  <si>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</si>
  <si>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</si>
  <si>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</si>
  <si>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</si>
  <si>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</si>
  <si>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</si>
  <si>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</si>
  <si>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</si>
  <si>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</si>
  <si>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</si>
  <si>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</si>
  <si>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</si>
  <si>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</si>
  <si>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</si>
  <si>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</si>
  <si>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</si>
  <si>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</si>
  <si>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</si>
  <si>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</si>
  <si>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</si>
  <si>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</si>
  <si>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</si>
  <si>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</si>
  <si>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</si>
  <si>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</si>
  <si>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</si>
  <si>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</si>
  <si>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</si>
  <si>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</si>
  <si>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</si>
  <si>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</si>
  <si>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</si>
  <si>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</si>
  <si>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</si>
  <si>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</si>
  <si>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</si>
  <si>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</si>
  <si>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</si>
  <si>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</si>
  <si>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</si>
  <si>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</si>
  <si>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</si>
  <si>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</si>
  <si>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</si>
  <si>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</si>
  <si>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</si>
  <si>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</si>
  <si>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</si>
  <si>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</si>
  <si>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</si>
  <si>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</si>
  <si>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</si>
  <si>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</si>
  <si>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</si>
  <si>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</si>
  <si>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</si>
  <si>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</si>
  <si>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</si>
  <si>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</si>
  <si>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</si>
  <si>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</si>
  <si>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</si>
  <si>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</si>
  <si>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</si>
  <si>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</si>
  <si>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</si>
  <si>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</si>
  <si>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</si>
  <si>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</si>
  <si>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</si>
  <si>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</si>
  <si>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</si>
  <si>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</si>
  <si>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</si>
  <si>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</si>
  <si>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</si>
  <si>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</si>
  <si>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</si>
  <si>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</si>
  <si>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</si>
  <si>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</si>
  <si>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</si>
  <si>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</si>
  <si>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</si>
  <si>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</si>
  <si>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</si>
  <si>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</si>
  <si>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</si>
  <si>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</si>
  <si>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</si>
  <si>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</si>
  <si>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</si>
  <si>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</si>
  <si>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</si>
  <si>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</si>
  <si>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</si>
  <si>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</si>
  <si>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</si>
  <si>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</si>
  <si>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</si>
  <si>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</si>
  <si>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</si>
  <si>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</si>
  <si>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</si>
  <si>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</si>
  <si>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</si>
  <si>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</si>
  <si>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</si>
  <si>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</si>
  <si>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</si>
  <si>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</si>
  <si>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</si>
  <si>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</si>
  <si>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</si>
  <si>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</si>
  <si>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</si>
  <si>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</si>
  <si>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</si>
  <si>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</si>
  <si>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</si>
  <si>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</si>
  <si>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</si>
  <si>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</si>
  <si>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</si>
  <si>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</si>
  <si>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</si>
  <si>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</si>
  <si>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</si>
  <si>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</si>
  <si>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</si>
  <si>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</si>
  <si>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</si>
  <si>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</si>
  <si>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</si>
  <si>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</si>
  <si>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</si>
  <si>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</si>
  <si>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</si>
  <si>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</si>
  <si>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</si>
  <si>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</si>
  <si>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</si>
  <si>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</si>
  <si>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</si>
  <si>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</si>
  <si>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</si>
  <si>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</si>
  <si>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</si>
  <si>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</si>
  <si>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</si>
  <si>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</si>
  <si>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</si>
  <si>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</si>
  <si>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</si>
  <si>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</si>
  <si>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</si>
  <si>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</si>
  <si>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</si>
  <si>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</si>
  <si>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</si>
  <si>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</si>
  <si>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</si>
  <si>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</si>
  <si>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</si>
  <si>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</si>
  <si>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</si>
  <si>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</si>
  <si>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</si>
  <si>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</si>
  <si>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</si>
  <si>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</si>
  <si>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</si>
  <si>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</si>
  <si>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</si>
  <si>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</si>
  <si>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</si>
  <si>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</si>
  <si>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</si>
  <si>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</si>
  <si>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</si>
  <si>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</si>
  <si>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</si>
  <si>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</si>
  <si>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</si>
  <si>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</si>
  <si>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</si>
  <si>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</si>
  <si>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</si>
  <si>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</si>
  <si>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</si>
  <si>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</si>
  <si>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</si>
  <si>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</si>
  <si>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</si>
  <si>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</si>
  <si>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</si>
  <si>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</si>
  <si>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</si>
  <si>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</si>
  <si>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</si>
  <si>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</si>
  <si>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</si>
  <si>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</si>
  <si>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</si>
  <si>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</si>
  <si>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</si>
  <si>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</si>
  <si>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</si>
  <si>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</si>
  <si>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</si>
  <si>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</si>
  <si>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</si>
  <si>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</si>
  <si>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</si>
  <si>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</si>
  <si>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</si>
  <si>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</si>
  <si>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</si>
  <si>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</si>
  <si>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</si>
  <si>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</si>
  <si>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</si>
  <si>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</si>
  <si>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</si>
  <si>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</si>
  <si>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</si>
  <si>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</si>
  <si>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</si>
  <si>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</si>
  <si>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</si>
  <si>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</si>
  <si>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</si>
  <si>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</si>
  <si>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</si>
  <si>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</si>
  <si>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</si>
  <si>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</si>
  <si>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</si>
  <si>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</si>
  <si>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</si>
  <si>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</si>
  <si>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</si>
  <si>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</si>
  <si>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</si>
  <si>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</si>
  <si>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</si>
  <si>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</si>
  <si>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</si>
  <si>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</si>
  <si>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</si>
  <si>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</si>
  <si>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</si>
  <si>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</si>
  <si>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</si>
  <si>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</si>
  <si>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</si>
  <si>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</si>
  <si>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</si>
  <si>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</si>
  <si>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</si>
  <si>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</si>
  <si>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</si>
  <si>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</si>
  <si>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</si>
  <si>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</si>
  <si>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</si>
  <si>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</si>
  <si>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</si>
  <si>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</si>
  <si>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</si>
  <si>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</si>
  <si>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</si>
  <si>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</si>
  <si>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</si>
  <si>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</si>
  <si>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</si>
  <si>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</si>
  <si>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</si>
  <si>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</si>
  <si>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</si>
  <si>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</si>
  <si>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</si>
  <si>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</si>
  <si>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</si>
  <si>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</si>
  <si>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</si>
  <si>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</si>
  <si>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</si>
  <si>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</si>
  <si>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</si>
  <si>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</si>
  <si>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</si>
  <si>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</si>
  <si>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</si>
  <si>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</si>
  <si>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</si>
  <si>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</si>
  <si>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</si>
  <si>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</si>
  <si>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</si>
  <si>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</si>
  <si>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</si>
  <si>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</si>
  <si>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</si>
  <si>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</si>
  <si>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</si>
  <si>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</si>
  <si>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</si>
  <si>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</si>
  <si>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</si>
  <si>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</si>
  <si>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</si>
  <si>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</si>
  <si>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</si>
  <si>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</si>
  <si>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</si>
  <si>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</si>
  <si>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</si>
  <si>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</si>
  <si>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</si>
  <si>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</si>
  <si>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</si>
  <si>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</si>
  <si>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</si>
  <si>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</si>
  <si>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</si>
  <si>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</si>
  <si>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</si>
  <si>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</si>
  <si>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</si>
  <si>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</si>
  <si>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</si>
  <si>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</si>
  <si>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</si>
  <si>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</si>
  <si>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</si>
  <si>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</si>
  <si>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</si>
  <si>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</si>
  <si>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</si>
  <si>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</si>
  <si>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</si>
  <si>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</si>
  <si>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</si>
  <si>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</si>
  <si>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</si>
  <si>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</si>
  <si>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</si>
  <si>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</si>
  <si>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</si>
  <si>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</si>
  <si>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</si>
  <si>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</si>
  <si>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</si>
  <si>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</si>
  <si>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</si>
  <si>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</si>
  <si>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</si>
  <si>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</si>
  <si>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</si>
  <si>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</si>
  <si>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</si>
  <si>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</si>
  <si>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</si>
  <si>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</si>
  <si>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</si>
  <si>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</si>
  <si>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</si>
  <si>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</si>
  <si>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</si>
  <si>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</si>
  <si>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</si>
  <si>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</si>
  <si>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</si>
  <si>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</si>
  <si>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</si>
  <si>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</si>
  <si>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</si>
  <si>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</si>
  <si>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</si>
  <si>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</si>
  <si>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</si>
  <si>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</si>
  <si>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</si>
  <si>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</si>
  <si>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</si>
  <si>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</si>
  <si>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</si>
  <si>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</si>
  <si>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</si>
  <si>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</si>
  <si>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</si>
  <si>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</si>
  <si>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</si>
  <si>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</si>
  <si>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</si>
  <si>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</si>
  <si>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</si>
  <si>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</si>
  <si>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</si>
  <si>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</si>
  <si>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</si>
  <si>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</si>
  <si>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</si>
  <si>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</si>
  <si>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</si>
  <si>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</si>
  <si>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</si>
  <si>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</si>
  <si>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</si>
  <si>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</si>
  <si>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</si>
  <si>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</si>
  <si>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</si>
  <si>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</si>
  <si>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</si>
  <si>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</si>
  <si>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</si>
  <si>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</si>
  <si>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</si>
  <si>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</si>
  <si>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</si>
  <si>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</si>
  <si>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</si>
  <si>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</si>
  <si>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</si>
  <si>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</si>
  <si>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</si>
  <si>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</si>
  <si>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</si>
  <si>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</si>
  <si>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</si>
  <si>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</si>
  <si>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</si>
  <si>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</si>
  <si>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</si>
  <si>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</si>
  <si>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</si>
  <si>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</si>
  <si>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</si>
  <si>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</si>
  <si>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</si>
  <si>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</si>
  <si>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</si>
  <si>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</si>
  <si>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</si>
  <si>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</si>
  <si>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</si>
  <si>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</si>
  <si>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</si>
  <si>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</si>
  <si>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</si>
  <si>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</si>
  <si>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</si>
  <si>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</si>
  <si>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</si>
  <si>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</si>
  <si>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</si>
  <si>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</si>
  <si>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</si>
  <si>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</si>
  <si>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</si>
  <si>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</si>
  <si>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</si>
  <si>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</si>
  <si>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</si>
  <si>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</si>
  <si>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</si>
  <si>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</si>
  <si>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</si>
  <si>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</si>
  <si>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</si>
  <si>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</si>
  <si>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</si>
  <si>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</si>
  <si>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</si>
  <si>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</si>
  <si>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</si>
  <si>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</si>
  <si>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</si>
  <si>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</si>
  <si>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</si>
  <si>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</si>
  <si>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</si>
  <si>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</si>
  <si>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</si>
  <si>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</si>
  <si>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</si>
  <si>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</si>
  <si>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</si>
  <si>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</si>
  <si>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</si>
  <si>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</si>
  <si>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</si>
  <si>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</si>
  <si>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</si>
  <si>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</si>
  <si>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</si>
  <si>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</si>
  <si>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</si>
  <si>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</si>
  <si>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</si>
  <si>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</si>
  <si>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</si>
  <si>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</si>
  <si>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</si>
  <si>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</si>
  <si>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</si>
  <si>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</si>
  <si>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</si>
  <si>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</si>
  <si>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</si>
  <si>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</si>
  <si>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</si>
  <si>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</si>
  <si>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</si>
  <si>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</si>
  <si>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</si>
  <si>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</si>
  <si>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</si>
  <si>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</si>
  <si>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</si>
  <si>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</si>
  <si>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</si>
  <si>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</si>
  <si>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</si>
  <si>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</si>
  <si>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</si>
  <si>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</si>
  <si>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</si>
  <si>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</si>
  <si>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</si>
  <si>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</si>
  <si>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</si>
  <si>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</si>
  <si>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</si>
  <si>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</si>
  <si>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</si>
  <si>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</si>
  <si>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</si>
  <si>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</si>
  <si>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</si>
  <si>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</si>
  <si>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</si>
  <si>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</si>
  <si>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</si>
  <si>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</si>
  <si>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</si>
  <si>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</si>
  <si>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</si>
  <si>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</si>
  <si>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</si>
  <si>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</si>
  <si>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</si>
  <si>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</si>
  <si>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</si>
  <si>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</si>
  <si>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</si>
  <si>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</si>
  <si>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</si>
  <si>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</si>
  <si>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</si>
  <si>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</si>
  <si>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</si>
  <si>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</si>
  <si>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</si>
  <si>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</si>
  <si>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</si>
  <si>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</si>
  <si>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</si>
  <si>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</si>
  <si>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</si>
  <si>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</si>
  <si>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</si>
  <si>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</si>
  <si>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</si>
  <si>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</si>
  <si>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</si>
  <si>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</si>
  <si>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</si>
  <si>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</si>
  <si>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</si>
  <si>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</si>
  <si>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</si>
  <si>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</si>
  <si>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</si>
  <si>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</si>
  <si>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</si>
  <si>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</si>
  <si>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</si>
  <si>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</si>
  <si>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</si>
  <si>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</si>
  <si>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</si>
  <si>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</si>
  <si>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</si>
  <si>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</si>
  <si>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</si>
  <si>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</si>
  <si>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</si>
  <si>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</si>
  <si>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</si>
  <si>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</si>
  <si>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</si>
  <si>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</si>
  <si>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</si>
  <si>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</si>
  <si>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</si>
  <si>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</si>
  <si>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</si>
  <si>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</si>
  <si>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</si>
  <si>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</si>
  <si>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</si>
  <si>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</si>
  <si>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</si>
  <si>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</si>
  <si>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</si>
  <si>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</si>
  <si>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</si>
  <si>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</si>
  <si>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</si>
  <si>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</si>
  <si>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</si>
  <si>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</si>
  <si>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</si>
  <si>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</si>
  <si>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</si>
  <si>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</si>
  <si>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</si>
  <si>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</si>
  <si>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</si>
  <si>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</si>
  <si>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</si>
  <si>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</si>
  <si>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</si>
  <si>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</si>
  <si>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</si>
  <si>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</si>
  <si>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</si>
  <si>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</si>
  <si>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</si>
  <si>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</si>
  <si>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</si>
  <si>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</si>
  <si>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</si>
  <si>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</si>
  <si>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</si>
  <si>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</si>
  <si>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</si>
  <si>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</si>
  <si>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</si>
  <si>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</si>
  <si>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</si>
  <si>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</si>
  <si>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</si>
  <si>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</si>
  <si>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</si>
  <si>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</si>
  <si>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</si>
  <si>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</si>
  <si>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</si>
  <si>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</si>
  <si>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</si>
  <si>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</si>
  <si>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</si>
  <si>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</si>
  <si>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</si>
  <si>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</si>
  <si>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</si>
  <si>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</si>
  <si>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</si>
  <si>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</si>
  <si>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</si>
  <si>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</si>
  <si>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</si>
  <si>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</si>
  <si>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</si>
  <si>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</si>
  <si>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</si>
  <si>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</si>
  <si>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</si>
  <si>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</si>
  <si>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</si>
  <si>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</si>
  <si>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</si>
  <si>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</si>
  <si>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</si>
  <si>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</si>
  <si>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</si>
  <si>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</si>
  <si>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</si>
  <si>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</si>
  <si>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</si>
  <si>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</si>
  <si>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</si>
  <si>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</si>
  <si>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</si>
  <si>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</si>
  <si>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</si>
  <si>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</si>
  <si>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</si>
  <si>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</si>
  <si>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</si>
  <si>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</si>
  <si>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</si>
  <si>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</si>
  <si>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</si>
  <si>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</si>
  <si>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</si>
  <si>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</si>
  <si>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</si>
  <si>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</si>
  <si>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</si>
  <si>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</si>
  <si>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</si>
  <si>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</si>
  <si>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</si>
  <si>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</si>
  <si>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</si>
  <si>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</si>
  <si>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</si>
  <si>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</si>
  <si>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</si>
  <si>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</si>
  <si>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</si>
  <si>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</si>
  <si>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</si>
  <si>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</si>
  <si>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</si>
  <si>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</si>
  <si>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</si>
  <si>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</si>
  <si>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</si>
  <si>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</si>
  <si>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</si>
  <si>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</si>
  <si>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</si>
  <si>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</si>
  <si>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</si>
  <si>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</si>
  <si>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</si>
  <si>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</si>
  <si>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</si>
  <si>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</si>
  <si>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</si>
  <si>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</si>
  <si>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</si>
  <si>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</si>
  <si>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</si>
  <si>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</si>
  <si>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</si>
  <si>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</si>
  <si>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</si>
  <si>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</si>
  <si>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</si>
  <si>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</si>
  <si>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</si>
  <si>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</si>
  <si>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</si>
  <si>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</si>
  <si>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</si>
  <si>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</si>
  <si>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</si>
  <si>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</si>
  <si>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</si>
  <si>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</si>
  <si>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</si>
  <si>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</si>
  <si>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</si>
  <si>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</si>
  <si>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</si>
  <si>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</si>
  <si>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</si>
  <si>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</si>
  <si>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</si>
  <si>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</si>
  <si>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</si>
  <si>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</si>
  <si>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</si>
  <si>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</si>
  <si>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</si>
  <si>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</si>
  <si>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</si>
  <si>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</si>
  <si>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</si>
  <si>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</si>
  <si>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</si>
  <si>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</si>
  <si>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</si>
  <si>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</si>
  <si>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</si>
  <si>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</si>
  <si>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</si>
  <si>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</si>
  <si>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</si>
  <si>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</si>
  <si>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</si>
  <si>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</si>
  <si>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</si>
  <si>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</si>
  <si>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</si>
  <si>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</si>
  <si>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</si>
  <si>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</si>
  <si>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</si>
  <si>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</si>
  <si>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</si>
  <si>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</si>
  <si>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</si>
  <si>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</si>
  <si>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</si>
  <si>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</si>
  <si>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</si>
  <si>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</si>
  <si>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</si>
  <si>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</si>
  <si>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</si>
  <si>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</si>
  <si>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</si>
  <si>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</si>
  <si>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</si>
  <si>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</si>
  <si>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</si>
  <si>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</si>
  <si>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</si>
  <si>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</si>
  <si>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</si>
  <si>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</si>
  <si>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</si>
  <si>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</si>
  <si>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</si>
  <si>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</si>
  <si>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</si>
  <si>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</si>
  <si>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</si>
  <si>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</si>
  <si>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</si>
  <si>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</si>
  <si>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</si>
  <si>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</si>
  <si>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</si>
  <si>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</si>
  <si>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</si>
  <si>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</si>
  <si>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</si>
  <si>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</si>
  <si>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</si>
  <si>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</si>
  <si>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</si>
  <si>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</si>
  <si>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</si>
  <si>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</si>
  <si>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</si>
  <si>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</si>
  <si>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</si>
  <si>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</si>
  <si>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</si>
  <si>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</si>
  <si>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</si>
  <si>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</si>
  <si>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</si>
  <si>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</si>
  <si>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</si>
  <si>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</si>
  <si>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</si>
  <si>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</si>
  <si>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</si>
  <si>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</si>
  <si>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</si>
  <si>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</si>
  <si>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</si>
  <si>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</si>
  <si>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</si>
  <si>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</si>
  <si>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</si>
  <si>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</si>
  <si>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</si>
  <si>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</si>
  <si>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</si>
  <si>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</si>
  <si>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</si>
  <si>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</si>
  <si>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</si>
  <si>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</si>
  <si>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</si>
  <si>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</si>
  <si>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</si>
  <si>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</si>
  <si>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</si>
  <si>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</si>
  <si>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</si>
  <si>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</si>
  <si>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</si>
  <si>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</si>
  <si>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</si>
  <si>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</si>
  <si>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</si>
  <si>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</si>
  <si>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</si>
  <si>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</si>
  <si>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</si>
  <si>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</si>
  <si>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</si>
  <si>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</si>
  <si>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</si>
  <si>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</si>
  <si>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</si>
  <si>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</si>
  <si>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</si>
  <si>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</si>
  <si>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</si>
  <si>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</si>
  <si>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</si>
  <si>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</si>
  <si>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</si>
  <si>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</si>
  <si>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</si>
  <si>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</si>
  <si>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</si>
  <si>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</si>
  <si>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</si>
  <si>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</si>
  <si>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</si>
  <si>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</si>
  <si>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</si>
  <si>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</si>
  <si>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</si>
  <si>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</si>
  <si>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</si>
  <si>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</si>
  <si>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</si>
  <si>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</si>
  <si>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</si>
  <si>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</si>
  <si>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</si>
  <si>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</si>
  <si>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</si>
  <si>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</si>
  <si>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</si>
  <si>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</si>
  <si>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</si>
  <si>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</si>
  <si>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</si>
  <si>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</si>
  <si>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</si>
  <si>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</si>
  <si>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</si>
  <si>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</si>
  <si>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</si>
  <si>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</si>
  <si>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</si>
  <si>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</si>
  <si>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</si>
  <si>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</si>
  <si>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</si>
  <si>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</si>
  <si>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</si>
  <si>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</si>
  <si>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</si>
  <si>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</si>
  <si>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</si>
  <si>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</si>
  <si>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</si>
  <si>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</si>
  <si>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</si>
  <si>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</si>
  <si>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</si>
  <si>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</si>
  <si>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</si>
  <si>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</si>
  <si>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</si>
  <si>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</si>
  <si>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</si>
  <si>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</si>
  <si>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</si>
  <si>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</si>
  <si>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</si>
  <si>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</si>
  <si>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</si>
  <si>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</si>
  <si>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</si>
  <si>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</si>
  <si>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</si>
  <si>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</si>
  <si>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</si>
  <si>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</si>
  <si>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</si>
  <si>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</si>
  <si>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</si>
  <si>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</si>
  <si>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</si>
  <si>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</si>
  <si>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</si>
  <si>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</si>
  <si>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</si>
  <si>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</si>
  <si>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</si>
  <si>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</si>
  <si>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</si>
  <si>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</si>
  <si>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</si>
  <si>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</si>
  <si>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</si>
  <si>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</si>
  <si>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</si>
  <si>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</si>
  <si>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</si>
  <si>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</si>
  <si>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</si>
  <si>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</si>
  <si>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</si>
  <si>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</si>
  <si>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</si>
  <si>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</si>
  <si>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</si>
  <si>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</si>
  <si>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</si>
  <si>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</si>
  <si>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</si>
  <si>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</si>
  <si>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</si>
  <si>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</si>
  <si>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</si>
  <si>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</si>
  <si>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</si>
  <si>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</si>
  <si>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</si>
  <si>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</si>
  <si>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</si>
  <si>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</si>
  <si>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</si>
  <si>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</si>
  <si>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</si>
  <si>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</si>
  <si>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</si>
  <si>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</si>
  <si>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</si>
  <si>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</si>
  <si>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</si>
  <si>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</si>
  <si>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</si>
  <si>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</si>
  <si>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</si>
  <si>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</si>
  <si>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</si>
  <si>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</si>
  <si>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</si>
  <si>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</si>
  <si>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</si>
  <si>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</si>
  <si>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</si>
  <si>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</si>
  <si>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</si>
  <si>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</si>
  <si>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</si>
  <si>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</si>
  <si>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</si>
  <si>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</si>
  <si>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</si>
  <si>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</si>
  <si>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</si>
  <si>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</si>
  <si>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</si>
  <si>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</si>
  <si>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</si>
  <si>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</si>
  <si>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</si>
  <si>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</si>
  <si>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</si>
  <si>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</si>
  <si>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</si>
  <si>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</si>
  <si>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</si>
  <si>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</si>
  <si>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</si>
  <si>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</si>
  <si>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</si>
  <si>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</si>
  <si>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</si>
  <si>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</si>
  <si>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</si>
  <si>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</si>
  <si>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</si>
  <si>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</si>
  <si>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</si>
  <si>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</si>
  <si>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</si>
  <si>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</si>
  <si>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</si>
  <si>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</si>
  <si>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</si>
  <si>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</si>
  <si>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</si>
  <si>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</si>
  <si>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</si>
  <si>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</si>
  <si>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</si>
  <si>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</si>
  <si>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</si>
  <si>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</si>
  <si>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</si>
  <si>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</si>
  <si>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</si>
  <si>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</si>
  <si>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</si>
  <si>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</si>
  <si>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</si>
  <si>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</si>
  <si>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</si>
  <si>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</si>
  <si>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</si>
  <si>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</si>
  <si>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</si>
  <si>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</si>
  <si>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</si>
  <si>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</si>
  <si>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</si>
  <si>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</si>
  <si>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</si>
  <si>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</si>
  <si>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</si>
  <si>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</si>
  <si>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</si>
  <si>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</si>
  <si>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</si>
  <si>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</si>
  <si>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</si>
  <si>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</si>
  <si>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</si>
  <si>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</si>
  <si>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</si>
  <si>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</si>
  <si>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</si>
  <si>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</si>
  <si>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</si>
  <si>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</si>
  <si>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</si>
  <si>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</si>
  <si>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</si>
  <si>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</si>
  <si>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</si>
  <si>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</si>
  <si>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</si>
  <si>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</si>
  <si>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</si>
  <si>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</si>
  <si>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</si>
  <si>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</si>
  <si>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</si>
  <si>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</si>
  <si>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</si>
  <si>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</si>
  <si>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</si>
  <si>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</si>
  <si>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</si>
  <si>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</si>
  <si>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</si>
  <si>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</si>
  <si>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</si>
  <si>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</si>
  <si>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</si>
  <si>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</si>
  <si>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</si>
  <si>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</si>
  <si>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</si>
  <si>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</si>
  <si>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</si>
  <si>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</si>
  <si>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</si>
  <si>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</si>
  <si>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</si>
  <si>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</si>
  <si>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</si>
  <si>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</si>
  <si>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</si>
  <si>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</si>
  <si>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</si>
  <si>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</si>
  <si>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</si>
  <si>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</si>
  <si>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</si>
  <si>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</si>
  <si>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</si>
  <si>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</si>
  <si>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</si>
  <si>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</si>
  <si>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</si>
  <si>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</si>
  <si>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</si>
  <si>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</si>
  <si>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</si>
  <si>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</si>
  <si>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</si>
  <si>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</si>
  <si>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</si>
  <si>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</si>
  <si>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</si>
  <si>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</si>
  <si>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</si>
  <si>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</si>
  <si>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</si>
  <si>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</si>
  <si>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</si>
  <si>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</si>
  <si>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</si>
  <si>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</si>
  <si>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</si>
  <si>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</si>
  <si>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</si>
  <si>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</si>
  <si>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</si>
  <si>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</si>
  <si>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</si>
  <si>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</si>
  <si>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</si>
  <si>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</si>
  <si>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</si>
  <si>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</si>
  <si>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</si>
  <si>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</si>
  <si>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</si>
  <si>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</si>
  <si>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</si>
  <si>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</si>
  <si>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</si>
  <si>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</si>
  <si>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</si>
  <si>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</si>
  <si>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</si>
  <si>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</si>
  <si>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</si>
  <si>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</si>
  <si>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</si>
  <si>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</si>
  <si>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</si>
  <si>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</si>
  <si>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</si>
  <si>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</si>
  <si>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</si>
  <si>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</si>
  <si>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</si>
  <si>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</si>
  <si>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</si>
  <si>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</si>
  <si>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</si>
  <si>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</si>
  <si>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</si>
  <si>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</si>
  <si>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</si>
  <si>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</si>
  <si>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</si>
  <si>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</si>
  <si>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</si>
  <si>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</si>
  <si>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</si>
  <si>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</si>
  <si>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</si>
  <si>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</si>
  <si>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</si>
  <si>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</si>
  <si>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</si>
  <si>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</si>
  <si>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</si>
  <si>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</si>
  <si>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</si>
  <si>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</si>
  <si>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</si>
  <si>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</si>
  <si>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</si>
  <si>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</si>
  <si>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</si>
  <si>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</si>
  <si>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</si>
  <si>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</si>
  <si>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</si>
  <si>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</si>
  <si>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</si>
  <si>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</si>
  <si>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</si>
  <si>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</si>
  <si>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</si>
  <si>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</si>
  <si>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</si>
  <si>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</si>
  <si>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</si>
  <si>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</si>
  <si>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</si>
  <si>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</si>
  <si>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</si>
  <si>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</si>
  <si>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</si>
  <si>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</si>
  <si>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</si>
  <si>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</si>
  <si>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</si>
  <si>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</si>
  <si>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</si>
  <si>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</si>
  <si>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</si>
  <si>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</si>
  <si>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</si>
  <si>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</si>
  <si>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</si>
  <si>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</si>
  <si>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</si>
  <si>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</si>
  <si>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</si>
  <si>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</si>
  <si>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</si>
  <si>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</si>
  <si>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</si>
  <si>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</si>
  <si>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</si>
  <si>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</si>
  <si>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</si>
  <si>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</si>
  <si>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</si>
  <si>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</si>
  <si>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</si>
  <si>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</si>
  <si>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</si>
  <si>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</si>
  <si>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</si>
  <si>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</si>
  <si>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</si>
  <si>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</si>
  <si>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</si>
  <si>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</si>
  <si>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</si>
  <si>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</si>
  <si>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</si>
  <si>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</si>
  <si>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</si>
  <si>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</si>
  <si>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</si>
  <si>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</si>
  <si>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</si>
  <si>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</si>
  <si>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</si>
  <si>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</si>
  <si>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</si>
  <si>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</si>
  <si>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</si>
  <si>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</si>
  <si>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</si>
  <si>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</si>
  <si>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</si>
  <si>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</si>
  <si>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</si>
  <si>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</si>
  <si>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</si>
  <si>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</si>
  <si>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</si>
  <si>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</si>
  <si>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</si>
  <si>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</si>
  <si>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</si>
  <si>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</si>
  <si>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</si>
  <si>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</si>
  <si>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</si>
  <si>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</si>
  <si>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</si>
  <si>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</si>
  <si>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</si>
  <si>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</si>
  <si>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</si>
  <si>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</si>
  <si>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</si>
  <si>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</si>
  <si>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</si>
  <si>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</si>
  <si>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</si>
  <si>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</si>
  <si>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</si>
  <si>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</si>
  <si>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</si>
  <si>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</si>
  <si>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</si>
  <si>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</si>
  <si>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</si>
  <si>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</si>
  <si>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</si>
  <si>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</si>
  <si>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</si>
  <si>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</si>
  <si>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</si>
  <si>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</si>
  <si>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</si>
  <si>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</si>
  <si>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</si>
  <si>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</si>
  <si>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</si>
  <si>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</si>
  <si>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</si>
  <si>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</si>
  <si>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</si>
  <si>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</si>
  <si>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</si>
  <si>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</si>
  <si>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</si>
  <si>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</si>
  <si>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</si>
  <si>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</si>
  <si>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</si>
  <si>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</si>
  <si>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</si>
  <si>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</si>
  <si>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</si>
  <si>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</si>
  <si>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</si>
  <si>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</si>
  <si>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</si>
  <si>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</si>
  <si>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</si>
  <si>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</si>
  <si>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</si>
  <si>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</si>
  <si>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</si>
  <si>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</si>
  <si>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</si>
  <si>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</si>
  <si>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</si>
  <si>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</si>
  <si>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</si>
  <si>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</si>
  <si>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</si>
  <si>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</si>
  <si>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</si>
  <si>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</si>
  <si>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</si>
  <si>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</si>
  <si>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</si>
  <si>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</si>
  <si>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</si>
  <si>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</si>
  <si>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</si>
  <si>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</si>
  <si>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</si>
  <si>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</si>
  <si>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</si>
  <si>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</si>
  <si>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</si>
  <si>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</si>
  <si>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</si>
  <si>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</si>
  <si>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</si>
  <si>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</si>
  <si>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</si>
  <si>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</si>
  <si>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</si>
  <si>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</si>
  <si>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</si>
  <si>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</si>
  <si>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</si>
  <si>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</si>
  <si>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</si>
  <si>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</si>
  <si>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</si>
  <si>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</si>
  <si>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</si>
  <si>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</si>
  <si>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</si>
  <si>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</si>
  <si>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</si>
  <si>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</si>
  <si>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</si>
  <si>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</si>
  <si>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</si>
  <si>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</si>
  <si>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</si>
  <si>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</si>
  <si>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</si>
  <si>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</si>
  <si>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</si>
  <si>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</si>
  <si>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</si>
  <si>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</si>
  <si>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</si>
  <si>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</si>
  <si>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</si>
  <si>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</si>
  <si>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</si>
  <si>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</si>
  <si>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</si>
  <si>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</si>
  <si>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</si>
  <si>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</si>
  <si>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</si>
  <si>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</si>
  <si>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</si>
  <si>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</si>
  <si>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</si>
  <si>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</si>
  <si>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</si>
  <si>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</si>
  <si>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</si>
  <si>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</si>
  <si>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</si>
  <si>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</si>
  <si>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</si>
  <si>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</si>
  <si>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</si>
  <si>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</si>
  <si>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</si>
  <si>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</si>
  <si>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</si>
  <si>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</si>
  <si>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</si>
  <si>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</si>
  <si>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</si>
  <si>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</si>
  <si>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</si>
  <si>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</si>
  <si>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</si>
  <si>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</si>
  <si>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</si>
  <si>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</si>
  <si>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</si>
  <si>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</si>
  <si>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</si>
  <si>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</si>
  <si>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</si>
  <si>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</si>
  <si>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</si>
  <si>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</si>
  <si>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</si>
  <si>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</si>
  <si>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</si>
  <si>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</si>
  <si>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</si>
  <si>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</si>
  <si>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</si>
  <si>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</si>
  <si>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</si>
  <si>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</si>
  <si>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</si>
  <si>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</si>
  <si>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</si>
  <si>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</si>
  <si>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</si>
  <si>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</si>
  <si>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</si>
  <si>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</si>
  <si>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</si>
  <si>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</si>
  <si>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</si>
  <si>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</si>
  <si>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</si>
  <si>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</si>
  <si>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</si>
  <si>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</si>
  <si>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</si>
  <si>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</si>
  <si>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</si>
  <si>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</si>
  <si>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</si>
  <si>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</si>
  <si>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</si>
  <si>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</si>
  <si>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</si>
  <si>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</si>
  <si>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</si>
  <si>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</si>
  <si>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</si>
  <si>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</si>
  <si>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</si>
  <si>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</si>
  <si>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</si>
  <si>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</si>
  <si>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</si>
  <si>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</si>
  <si>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</si>
  <si>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</si>
  <si>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</si>
  <si>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</si>
  <si>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</si>
  <si>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</si>
  <si>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</si>
  <si>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</si>
  <si>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</si>
  <si>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</si>
  <si>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</si>
  <si>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</si>
  <si>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</si>
  <si>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</si>
  <si>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</si>
  <si>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</si>
  <si>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</si>
  <si>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</si>
  <si>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</si>
  <si>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</si>
  <si>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</si>
  <si>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</si>
  <si>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</si>
  <si>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</si>
  <si>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</si>
  <si>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</si>
  <si>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</si>
  <si>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</si>
  <si>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</si>
  <si>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</si>
  <si>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</si>
  <si>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</si>
  <si>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</si>
  <si>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</si>
  <si>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</si>
  <si>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</si>
  <si>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</si>
  <si>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</si>
  <si>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</si>
  <si>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</si>
  <si>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</si>
  <si>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</si>
  <si>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</si>
  <si>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</si>
  <si>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</si>
  <si>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</si>
  <si>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</si>
  <si>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</si>
  <si>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</si>
  <si>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</si>
  <si>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</si>
  <si>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</si>
  <si>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</si>
  <si>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</si>
  <si>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</si>
  <si>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</si>
  <si>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</si>
  <si>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</si>
  <si>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</si>
  <si>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</si>
  <si>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</si>
  <si>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</si>
  <si>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</si>
  <si>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</si>
  <si>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</si>
  <si>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</si>
  <si>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</si>
  <si>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</si>
  <si>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</si>
  <si>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</si>
  <si>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</si>
  <si>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</si>
  <si>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</si>
  <si>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</si>
  <si>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</si>
  <si>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</si>
  <si>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</si>
  <si>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</si>
  <si>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</si>
  <si>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</si>
  <si>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</si>
  <si>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</si>
  <si>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</si>
  <si>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</si>
  <si>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</si>
  <si>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</si>
  <si>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</si>
  <si>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</si>
  <si>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</si>
  <si>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</si>
  <si>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</si>
  <si>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</si>
  <si>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</si>
  <si>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</si>
  <si>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</si>
  <si>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</si>
  <si>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</si>
  <si>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</si>
  <si>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</si>
  <si>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</si>
  <si>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</si>
  <si>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</si>
  <si>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</si>
  <si>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</si>
  <si>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</si>
  <si>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</si>
  <si>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</si>
  <si>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</si>
  <si>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</si>
  <si>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</si>
  <si>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</si>
  <si>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</si>
  <si>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</si>
  <si>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</si>
  <si>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</si>
  <si>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</si>
  <si>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</si>
  <si>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</si>
  <si>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</si>
  <si>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</si>
  <si>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</si>
  <si>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</si>
  <si>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</si>
  <si>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</si>
  <si>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</si>
  <si>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</si>
  <si>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</si>
  <si>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</si>
  <si>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</si>
  <si>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</si>
  <si>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</si>
  <si>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</si>
  <si>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</si>
  <si>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</si>
  <si>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</si>
  <si>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</si>
  <si>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</si>
  <si>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</si>
  <si>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</si>
  <si>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</si>
  <si>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</si>
  <si>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</si>
  <si>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</si>
  <si>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</si>
  <si>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</si>
  <si>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</si>
  <si>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</si>
  <si>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</si>
  <si>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</si>
  <si>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</si>
  <si>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</si>
  <si>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</si>
  <si>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</si>
  <si>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</si>
  <si>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</si>
  <si>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</si>
  <si>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</si>
  <si>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</si>
  <si>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</si>
  <si>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</si>
  <si>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</si>
  <si>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</si>
  <si>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</si>
  <si>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</si>
  <si>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</si>
  <si>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</si>
  <si>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</si>
  <si>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</si>
  <si>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</si>
  <si>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</si>
  <si>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</si>
  <si>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</si>
  <si>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</si>
  <si>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</si>
  <si>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</si>
  <si>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</si>
  <si>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</si>
  <si>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</si>
  <si>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</si>
  <si>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</si>
  <si>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</si>
  <si>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</si>
  <si>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</si>
  <si>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</si>
  <si>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</si>
  <si>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</si>
  <si>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</si>
  <si>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</si>
  <si>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</si>
  <si>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</si>
  <si>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</si>
  <si>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</si>
  <si>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</si>
  <si>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</si>
  <si>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</si>
  <si>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</si>
  <si>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</si>
  <si>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</si>
  <si>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</si>
  <si>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</si>
  <si>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</si>
  <si>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</si>
  <si>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</si>
  <si>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</si>
  <si>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</si>
  <si>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</si>
  <si>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</si>
  <si>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</si>
  <si>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</si>
  <si>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</si>
  <si>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</si>
  <si>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</si>
  <si>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</si>
  <si>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</si>
  <si>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</si>
  <si>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</si>
  <si>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</si>
  <si>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</si>
  <si>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</si>
  <si>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</si>
  <si>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</si>
  <si>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</si>
  <si>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</si>
  <si>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</si>
  <si>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</si>
  <si>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</si>
  <si>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</si>
  <si>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</si>
  <si>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</si>
  <si>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</si>
  <si>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</si>
  <si>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</si>
  <si>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</si>
  <si>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</si>
  <si>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</si>
  <si>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</si>
  <si>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</si>
  <si>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</si>
  <si>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</si>
  <si>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</si>
  <si>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</si>
  <si>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</si>
  <si>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</si>
  <si>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</si>
  <si>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</si>
  <si>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</si>
  <si>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</si>
  <si>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</si>
  <si>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</si>
  <si>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</si>
  <si>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</si>
  <si>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</si>
  <si>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</si>
  <si>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</si>
  <si>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</si>
  <si>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</si>
  <si>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</si>
  <si>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</si>
  <si>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</si>
  <si>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</si>
  <si>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</si>
  <si>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</si>
  <si>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</si>
  <si>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</si>
  <si>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</si>
  <si>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</si>
  <si>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</si>
  <si>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</si>
  <si>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</si>
  <si>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</si>
  <si>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</si>
  <si>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</si>
  <si>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</si>
  <si>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</si>
  <si>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</si>
  <si>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</si>
  <si>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</si>
  <si>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</si>
  <si>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</si>
  <si>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</si>
  <si>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</si>
  <si>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</si>
  <si>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</si>
  <si>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</si>
  <si>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</si>
  <si>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</si>
  <si>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</si>
  <si>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</si>
  <si>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</si>
  <si>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</si>
  <si>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</si>
  <si>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</si>
  <si>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</si>
  <si>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</si>
  <si>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</si>
  <si>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</si>
  <si>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</si>
  <si>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</si>
  <si>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</si>
  <si>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</si>
  <si>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</si>
  <si>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</si>
  <si>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</si>
  <si>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</si>
  <si>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</si>
  <si>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</si>
  <si>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</si>
  <si>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</si>
  <si>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</si>
  <si>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</si>
  <si>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</si>
  <si>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</si>
  <si>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</si>
  <si>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</si>
  <si>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</si>
  <si>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</si>
  <si>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</si>
  <si>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</si>
  <si>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</si>
  <si>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</si>
  <si>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</si>
  <si>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</si>
  <si>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</si>
  <si>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</si>
  <si>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</si>
  <si>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</si>
  <si>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</si>
  <si>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</si>
  <si>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</si>
  <si>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</si>
  <si>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</si>
  <si>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</si>
  <si>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</si>
  <si>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</si>
  <si>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</si>
  <si>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</si>
  <si>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</si>
  <si>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</si>
  <si>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</si>
  <si>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</si>
  <si>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</si>
  <si>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</si>
  <si>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</si>
  <si>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</si>
  <si>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</si>
  <si>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</si>
  <si>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</si>
  <si>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</si>
  <si>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</si>
  <si>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</si>
  <si>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</si>
  <si>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</si>
  <si>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</si>
  <si>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</si>
  <si>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</si>
  <si>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</si>
  <si>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</si>
  <si>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</si>
  <si>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</si>
  <si>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</si>
  <si>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</si>
  <si>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</si>
  <si>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</si>
  <si>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</si>
  <si>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</si>
  <si>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</si>
  <si>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</si>
  <si>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</si>
  <si>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</si>
  <si>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</si>
  <si>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</si>
  <si>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</si>
  <si>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</si>
  <si>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</si>
  <si>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</si>
  <si>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</si>
  <si>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</si>
  <si>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</si>
  <si>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</si>
  <si>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</si>
  <si>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</si>
  <si>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</si>
  <si>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</si>
  <si>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</si>
  <si>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</si>
  <si>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</si>
  <si>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</si>
  <si>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</si>
  <si>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</si>
  <si>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</si>
  <si>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</si>
  <si>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</si>
  <si>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</si>
  <si>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</si>
  <si>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</si>
  <si>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</si>
  <si>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</si>
  <si>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</si>
  <si>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</si>
  <si>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</si>
  <si>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</si>
  <si>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</si>
  <si>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</si>
  <si>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</si>
  <si>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</si>
  <si>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</si>
  <si>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</si>
  <si>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</si>
  <si>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</si>
  <si>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</si>
  <si>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</si>
  <si>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</si>
  <si>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</si>
  <si>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</si>
  <si>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</si>
  <si>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</si>
  <si>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</si>
  <si>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</si>
  <si>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</si>
  <si>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</si>
  <si>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</si>
  <si>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</si>
  <si>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</si>
  <si>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</si>
  <si>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</si>
  <si>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</si>
  <si>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</si>
  <si>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</si>
  <si>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</si>
  <si>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</si>
  <si>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</si>
  <si>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</si>
  <si>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</si>
  <si>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</si>
  <si>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</si>
  <si>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</si>
  <si>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</si>
  <si>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</si>
  <si>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</si>
  <si>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</si>
  <si>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</si>
  <si>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</si>
  <si>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</si>
  <si>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</si>
  <si>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</si>
  <si>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</si>
  <si>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</si>
  <si>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</si>
  <si>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</si>
  <si>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</si>
  <si>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</si>
  <si>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</si>
  <si>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</si>
  <si>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</si>
  <si>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</si>
  <si>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</si>
  <si>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</si>
  <si>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</si>
  <si>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</si>
  <si>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</si>
  <si>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</si>
  <si>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</si>
  <si>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</si>
  <si>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</si>
  <si>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</si>
  <si>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</si>
  <si>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</si>
  <si>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</si>
  <si>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</si>
  <si>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</si>
  <si>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</si>
  <si>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</si>
  <si>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</si>
  <si>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</si>
  <si>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</si>
  <si>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</si>
  <si>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</si>
  <si>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</si>
  <si>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</si>
  <si>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</si>
  <si>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</si>
  <si>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</si>
  <si>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</si>
  <si>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</si>
  <si>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</si>
  <si>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</si>
  <si>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</si>
  <si>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</si>
  <si>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</si>
  <si>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</si>
  <si>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</si>
  <si>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</si>
  <si>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</si>
  <si>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</si>
  <si>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</si>
  <si>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</si>
  <si>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</si>
  <si>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</si>
  <si>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</si>
  <si>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</si>
  <si>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</si>
  <si>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</si>
  <si>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</si>
  <si>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</si>
  <si>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</si>
  <si>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</si>
  <si>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</si>
  <si>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</si>
  <si>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</si>
  <si>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</si>
  <si>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</si>
  <si>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</si>
  <si>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</si>
  <si>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</si>
  <si>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</si>
  <si>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</si>
  <si>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</si>
  <si>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</si>
  <si>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</si>
  <si>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</si>
  <si>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</si>
  <si>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</si>
  <si>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</si>
  <si>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</si>
  <si>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</si>
  <si>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</si>
  <si>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</si>
  <si>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</si>
  <si>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</si>
  <si>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</si>
  <si>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</si>
  <si>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</si>
  <si>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</si>
  <si>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</si>
  <si>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</si>
  <si>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</si>
  <si>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</si>
  <si>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</si>
  <si>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</si>
  <si>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</si>
  <si>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</si>
  <si>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</si>
  <si>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</si>
  <si>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</si>
  <si>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</si>
  <si>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</si>
  <si>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</si>
  <si>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</si>
  <si>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</si>
  <si>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</si>
  <si>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</si>
  <si>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</si>
  <si>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</si>
  <si>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</si>
  <si>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</si>
  <si>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</si>
  <si>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</si>
  <si>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</si>
  <si>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</si>
  <si>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</si>
  <si>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</si>
  <si>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</si>
  <si>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</si>
  <si>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</si>
  <si>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</si>
  <si>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</si>
  <si>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</si>
  <si>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</si>
  <si>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</si>
  <si>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</si>
  <si>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</si>
  <si>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</si>
  <si>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</si>
  <si>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</si>
  <si>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</si>
  <si>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</si>
  <si>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</si>
  <si>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</si>
  <si>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</si>
  <si>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</si>
  <si>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</si>
  <si>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</si>
  <si>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</si>
  <si>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</si>
  <si>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</si>
  <si>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</si>
  <si>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</si>
  <si>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</si>
  <si>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</si>
  <si>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</si>
  <si>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</si>
  <si>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</si>
  <si>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</si>
  <si>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</si>
  <si>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</si>
  <si>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</si>
  <si>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</si>
  <si>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</si>
  <si>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</si>
  <si>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</si>
  <si>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</si>
  <si>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</si>
  <si>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</si>
  <si>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</si>
  <si>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</si>
  <si>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</si>
  <si>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</si>
  <si>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</si>
  <si>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</si>
  <si>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</si>
  <si>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</si>
  <si>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</si>
  <si>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</si>
  <si>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</si>
  <si>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</si>
  <si>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</si>
  <si>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</si>
  <si>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</si>
  <si>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</si>
  <si>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</si>
  <si>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</si>
  <si>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</si>
  <si>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</si>
  <si>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</si>
  <si>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</si>
  <si>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</si>
  <si>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</si>
  <si>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</si>
  <si>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</si>
  <si>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</si>
  <si>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</si>
  <si>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</si>
  <si>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</si>
  <si>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</si>
  <si>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</si>
  <si>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</si>
  <si>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</si>
  <si>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</si>
  <si>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</si>
  <si>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</si>
  <si>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</si>
  <si>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</si>
  <si>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</si>
  <si>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</si>
  <si>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</si>
  <si>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</si>
  <si>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</si>
  <si>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</si>
  <si>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</si>
  <si>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</si>
  <si>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</si>
  <si>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</si>
  <si>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</si>
  <si>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</si>
  <si>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</si>
  <si>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</si>
  <si>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</si>
  <si>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</si>
  <si>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</si>
  <si>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</si>
  <si>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</si>
  <si>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</si>
  <si>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</si>
  <si>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</si>
  <si>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</si>
  <si>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</si>
  <si>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</si>
  <si>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</si>
  <si>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</si>
  <si>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</si>
  <si>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</si>
  <si>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</si>
  <si>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</si>
  <si>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</si>
  <si>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</si>
  <si>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</si>
  <si>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</si>
  <si>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</si>
  <si>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</si>
  <si>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</si>
  <si>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</si>
  <si>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</si>
  <si>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</si>
  <si>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</si>
  <si>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</si>
  <si>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</si>
  <si>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</si>
  <si>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</si>
  <si>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</si>
  <si>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</si>
  <si>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</si>
  <si>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</si>
  <si>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</si>
  <si>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</si>
  <si>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</si>
  <si>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</si>
  <si>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</si>
  <si>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</si>
  <si>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</si>
  <si>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</si>
  <si>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</si>
  <si>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</si>
  <si>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</si>
  <si>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</si>
  <si>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</si>
  <si>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</si>
  <si>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</si>
  <si>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</si>
  <si>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</si>
  <si>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</si>
  <si>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</si>
  <si>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</si>
  <si>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</si>
  <si>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</si>
  <si>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</si>
  <si>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</si>
  <si>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</si>
  <si>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</si>
  <si>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</si>
  <si>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</si>
  <si>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</si>
  <si>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</si>
  <si>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</si>
  <si>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</si>
  <si>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</si>
  <si>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</si>
  <si>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</si>
  <si>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</si>
  <si>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</si>
  <si>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</si>
  <si>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</si>
  <si>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</si>
  <si>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</si>
  <si>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</si>
  <si>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</si>
  <si>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</si>
  <si>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</si>
  <si>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</si>
  <si>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</si>
  <si>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</si>
  <si>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</si>
  <si>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</si>
  <si>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</si>
  <si>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</si>
  <si>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</si>
  <si>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</si>
  <si>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</si>
  <si>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</si>
  <si>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</si>
  <si>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</si>
  <si>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</si>
  <si>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</si>
  <si>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</si>
  <si>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</si>
  <si>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</si>
  <si>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</si>
  <si>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</si>
  <si>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</si>
  <si>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</si>
  <si>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</si>
  <si>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</si>
  <si>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</si>
  <si>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</si>
  <si>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</si>
  <si>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</si>
  <si>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</si>
  <si>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</si>
  <si>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</si>
  <si>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</si>
  <si>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</si>
  <si>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</si>
  <si>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</si>
  <si>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</si>
  <si>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</si>
  <si>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</si>
  <si>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</si>
  <si>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</si>
  <si>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</si>
  <si>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</si>
  <si>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</si>
  <si>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</si>
  <si>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</si>
  <si>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</si>
  <si>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</si>
  <si>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</si>
  <si>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</si>
  <si>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</si>
  <si>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</si>
  <si>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</si>
  <si>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</si>
  <si>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</si>
  <si>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</si>
  <si>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</si>
  <si>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</si>
  <si>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</si>
  <si>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</si>
  <si>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</si>
  <si>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</si>
  <si>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</si>
  <si>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</si>
  <si>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</si>
  <si>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</si>
  <si>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</si>
  <si>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</si>
  <si>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</si>
  <si>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</si>
  <si>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</si>
  <si>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</si>
  <si>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</si>
  <si>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</si>
  <si>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</si>
  <si>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</si>
  <si>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</si>
  <si>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</si>
  <si>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</si>
  <si>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</si>
  <si>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</si>
  <si>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</si>
  <si>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</si>
  <si>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</si>
  <si>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</si>
  <si>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</si>
  <si>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</si>
  <si>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</si>
  <si>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</si>
  <si>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</si>
  <si>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</si>
  <si>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</si>
  <si>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</si>
  <si>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</si>
  <si>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</si>
  <si>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</si>
  <si>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</si>
  <si>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</si>
  <si>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</si>
  <si>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</si>
  <si>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</si>
  <si>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</si>
  <si>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</si>
  <si>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</si>
  <si>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</si>
  <si>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</si>
  <si>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</si>
  <si>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</si>
  <si>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</si>
  <si>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</si>
  <si>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</si>
  <si>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</si>
  <si>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</si>
  <si>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</si>
  <si>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</si>
  <si>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</si>
  <si>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</si>
  <si>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</si>
  <si>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</si>
  <si>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</si>
  <si>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</si>
  <si>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</si>
  <si>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</si>
  <si>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</si>
  <si>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</si>
  <si>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</si>
  <si>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</si>
  <si>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</si>
  <si>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</si>
  <si>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</si>
  <si>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</si>
  <si>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</si>
  <si>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</si>
  <si>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</si>
  <si>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</si>
  <si>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</si>
  <si>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</si>
  <si>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</si>
  <si>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</si>
  <si>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</si>
  <si>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</si>
  <si>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</si>
  <si>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</si>
  <si>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</si>
  <si>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</si>
  <si>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</si>
  <si>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</si>
  <si>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</si>
  <si>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</si>
  <si>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</si>
  <si>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</si>
  <si>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</si>
  <si>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</si>
  <si>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</si>
  <si>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</si>
  <si>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</si>
  <si>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</si>
  <si>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</si>
  <si>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</si>
  <si>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</si>
  <si>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</si>
  <si>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</si>
  <si>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</si>
  <si>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</si>
  <si>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</si>
  <si>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</si>
  <si>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</si>
  <si>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</si>
  <si>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</si>
  <si>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</si>
  <si>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</si>
  <si>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</si>
  <si>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</si>
  <si>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</si>
  <si>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</si>
  <si>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</si>
  <si>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</si>
  <si>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</si>
  <si>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</si>
  <si>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</si>
  <si>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</si>
  <si>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</si>
  <si>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</si>
  <si>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</si>
  <si>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</si>
  <si>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</si>
  <si>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</si>
  <si>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</si>
  <si>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</si>
  <si>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</si>
  <si>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</si>
  <si>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</si>
  <si>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</si>
  <si>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</si>
  <si>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</si>
  <si>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</si>
  <si>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</si>
  <si>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</si>
  <si>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</si>
  <si>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</si>
  <si>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</si>
  <si>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</si>
  <si>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</si>
  <si>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</si>
  <si>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</si>
  <si>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</si>
  <si>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</si>
  <si>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</si>
  <si>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</si>
  <si>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</si>
  <si>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</si>
  <si>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</si>
  <si>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</si>
  <si>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</si>
  <si>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</si>
  <si>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</si>
  <si>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</si>
  <si>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</si>
  <si>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</si>
  <si>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</si>
  <si>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</si>
  <si>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</si>
  <si>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</si>
  <si>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</si>
  <si>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</si>
  <si>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</si>
  <si>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</si>
  <si>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</si>
  <si>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</si>
  <si>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</si>
  <si>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</si>
  <si>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</si>
  <si>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</si>
  <si>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</si>
  <si>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</si>
  <si>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</si>
  <si>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</si>
  <si>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</si>
  <si>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</si>
  <si>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</si>
  <si>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</si>
  <si>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</si>
  <si>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</si>
  <si>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</si>
  <si>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</si>
  <si>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</si>
  <si>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</si>
  <si>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</si>
  <si>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</si>
  <si>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</si>
  <si>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</si>
  <si>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</si>
  <si>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</si>
  <si>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</si>
  <si>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</si>
  <si>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</si>
  <si>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</si>
  <si>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</si>
  <si>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</si>
  <si>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</si>
  <si>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</si>
  <si>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</si>
  <si>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</si>
  <si>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</si>
  <si>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</si>
  <si>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</si>
  <si>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</si>
  <si>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</si>
  <si>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</si>
  <si>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</si>
  <si>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</si>
  <si>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</si>
  <si>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</si>
  <si>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</si>
  <si>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</si>
  <si>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</si>
  <si>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</si>
  <si>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</si>
  <si>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</si>
  <si>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</si>
  <si>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</si>
  <si>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</si>
  <si>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</si>
  <si>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</si>
  <si>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</si>
  <si>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</si>
  <si>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</si>
  <si>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</si>
  <si>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</si>
  <si>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</si>
  <si>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</si>
  <si>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</si>
  <si>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</si>
  <si>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</si>
  <si>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</si>
  <si>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</si>
  <si>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</si>
  <si>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</si>
  <si>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</si>
  <si>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</si>
  <si>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</si>
  <si>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</si>
  <si>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</si>
  <si>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</si>
  <si>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</si>
  <si>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</si>
  <si>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</si>
  <si>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</si>
  <si>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</si>
  <si>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</si>
  <si>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</si>
  <si>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</si>
  <si>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</si>
  <si>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</si>
  <si>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</si>
  <si>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</si>
  <si>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</si>
  <si>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</si>
  <si>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</si>
  <si>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</si>
  <si>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</si>
  <si>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</si>
  <si>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</si>
  <si>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</si>
  <si>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</si>
  <si>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</si>
  <si>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</si>
  <si>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</si>
  <si>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</si>
  <si>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</si>
  <si>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</si>
  <si>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</si>
  <si>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</si>
  <si>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</si>
  <si>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</si>
  <si>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</si>
  <si>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</si>
  <si>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</si>
  <si>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</si>
  <si>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</si>
  <si>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</si>
  <si>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</si>
  <si>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</si>
  <si>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</si>
  <si>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</si>
  <si>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</si>
  <si>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</si>
  <si>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</si>
  <si>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</si>
  <si>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</si>
  <si>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</si>
  <si>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</si>
  <si>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</si>
  <si>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</si>
  <si>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</si>
  <si>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</si>
  <si>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</si>
  <si>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</si>
  <si>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</si>
  <si>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</si>
  <si>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</si>
  <si>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</si>
  <si>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</si>
  <si>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</si>
  <si>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</si>
  <si>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</si>
  <si>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</si>
  <si>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</si>
  <si>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</si>
  <si>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</si>
  <si>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</si>
  <si>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</si>
  <si>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</si>
  <si>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</si>
  <si>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</si>
  <si>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</si>
  <si>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</si>
  <si>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</si>
  <si>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</si>
  <si>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</si>
  <si>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</si>
  <si>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</si>
  <si>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</si>
  <si>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</si>
  <si>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</si>
  <si>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</si>
  <si>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</si>
  <si>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</si>
  <si>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</si>
  <si>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</si>
  <si>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</si>
  <si>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</si>
  <si>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</si>
  <si>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</si>
  <si>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</si>
  <si>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</si>
  <si>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</si>
  <si>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</si>
  <si>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</si>
  <si>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</si>
  <si>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</si>
  <si>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</si>
  <si>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</si>
  <si>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</si>
  <si>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</si>
  <si>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</si>
  <si>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</si>
  <si>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</si>
  <si>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</si>
  <si>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</si>
  <si>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</si>
  <si>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</si>
  <si>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</si>
  <si>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</si>
  <si>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</si>
  <si>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</si>
  <si>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</si>
  <si>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</si>
  <si>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</si>
  <si>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</si>
  <si>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</si>
  <si>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</si>
  <si>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</si>
  <si>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</si>
  <si>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</si>
  <si>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</si>
  <si>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</si>
  <si>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</si>
  <si>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</si>
  <si>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</si>
  <si>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</si>
  <si>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</si>
  <si>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</si>
  <si>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</si>
  <si>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</si>
  <si>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</si>
  <si>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</si>
  <si>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</si>
  <si>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</si>
  <si>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</si>
  <si>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</si>
  <si>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</si>
  <si>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</si>
  <si>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</si>
  <si>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</si>
  <si>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</si>
  <si>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</si>
  <si>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</si>
  <si>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</si>
  <si>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</si>
  <si>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</si>
  <si>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</si>
  <si>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</si>
  <si>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</si>
  <si>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</si>
  <si>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</si>
  <si>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</si>
  <si>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</si>
  <si>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</si>
  <si>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</si>
  <si>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</si>
  <si>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</si>
  <si>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</si>
  <si>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</si>
  <si>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</si>
  <si>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</si>
  <si>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</si>
  <si>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</si>
  <si>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</si>
  <si>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</si>
  <si>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</si>
  <si>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</si>
  <si>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</si>
  <si>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</si>
  <si>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</si>
  <si>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</si>
  <si>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</si>
  <si>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</si>
  <si>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</si>
  <si>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</si>
  <si>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</si>
  <si>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</si>
  <si>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</si>
  <si>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</si>
  <si>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</si>
  <si>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</si>
  <si>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</si>
  <si>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</si>
  <si>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</si>
  <si>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</si>
  <si>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</si>
  <si>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</si>
  <si>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</si>
  <si>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</si>
  <si>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</si>
  <si>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</si>
  <si>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</si>
  <si>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</si>
  <si>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</si>
  <si>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</si>
  <si>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</si>
  <si>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</si>
  <si>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</si>
  <si>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</si>
  <si>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</si>
  <si>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</si>
  <si>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</si>
  <si>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</si>
  <si>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</si>
  <si>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</si>
  <si>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</si>
  <si>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</si>
  <si>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</si>
  <si>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</si>
  <si>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</si>
  <si>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</si>
  <si>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</si>
  <si>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</si>
  <si>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</si>
  <si>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</si>
  <si>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</si>
  <si>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</si>
  <si>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</si>
  <si>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</si>
  <si>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</si>
  <si>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</si>
  <si>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</si>
  <si>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</si>
  <si>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</si>
  <si>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</si>
  <si>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</si>
  <si>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</si>
  <si>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</si>
  <si>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</si>
  <si>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</si>
  <si>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</si>
  <si>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</si>
  <si>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</si>
  <si>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</si>
  <si>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</si>
  <si>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</si>
  <si>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</si>
  <si>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</si>
  <si>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</si>
  <si>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</si>
  <si>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</si>
  <si>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</si>
  <si>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</si>
  <si>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</si>
  <si>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</si>
  <si>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</si>
  <si>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</si>
  <si>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</si>
  <si>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</si>
  <si>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</si>
  <si>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</si>
  <si>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</si>
  <si>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</si>
  <si>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</si>
  <si>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</si>
  <si>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</si>
  <si>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</si>
  <si>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</si>
  <si>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</si>
  <si>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</si>
  <si>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</si>
  <si>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</si>
  <si>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</si>
  <si>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</si>
  <si>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</si>
  <si>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</si>
  <si>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</si>
  <si>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</si>
  <si>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</si>
  <si>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</si>
  <si>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</si>
  <si>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</si>
  <si>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</si>
  <si>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</si>
  <si>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</si>
  <si>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</si>
  <si>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</si>
  <si>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</si>
  <si>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</si>
  <si>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</si>
  <si>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</si>
  <si>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</si>
  <si>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</si>
  <si>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</si>
  <si>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</si>
  <si>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</si>
  <si>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</si>
  <si>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</si>
  <si>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</si>
  <si>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</si>
  <si>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</si>
  <si>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</si>
  <si>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</si>
  <si>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</si>
  <si>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</si>
  <si>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</si>
  <si>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</si>
  <si>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</si>
  <si>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</si>
  <si>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</si>
  <si>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</si>
  <si>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</si>
  <si>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</si>
  <si>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</si>
  <si>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</si>
  <si>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</si>
  <si>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</si>
  <si>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</si>
  <si>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</si>
  <si>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</si>
  <si>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</si>
  <si>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</si>
  <si>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</si>
  <si>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</si>
  <si>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</si>
  <si>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</si>
  <si>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</si>
  <si>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</si>
  <si>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</si>
  <si>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</si>
  <si>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</si>
  <si>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</si>
  <si>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</si>
  <si>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</si>
  <si>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</si>
  <si>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</si>
  <si>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</si>
  <si>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</si>
  <si>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</si>
  <si>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</si>
  <si>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</si>
  <si>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</si>
  <si>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</si>
  <si>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</si>
  <si>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</si>
  <si>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</si>
  <si>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</si>
  <si>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</si>
  <si>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</si>
  <si>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</si>
  <si>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</si>
  <si>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</si>
  <si>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</si>
  <si>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</si>
  <si>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</si>
  <si>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</si>
  <si>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</si>
  <si>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</si>
  <si>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</si>
  <si>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</si>
  <si>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</si>
  <si>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</si>
  <si>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</si>
  <si>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</si>
  <si>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</si>
  <si>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</si>
  <si>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</si>
  <si>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</si>
  <si>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</si>
  <si>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</si>
  <si>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</si>
  <si>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</si>
  <si>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</si>
  <si>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</si>
  <si>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</si>
  <si>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</si>
  <si>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</si>
  <si>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</si>
  <si>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</si>
  <si>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</si>
  <si>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</si>
  <si>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</si>
  <si>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</si>
  <si>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</si>
  <si>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</si>
  <si>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</si>
  <si>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</si>
  <si>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</si>
  <si>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</si>
  <si>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</si>
  <si>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</si>
  <si>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</si>
  <si>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</si>
  <si>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</si>
  <si>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</si>
  <si>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</si>
  <si>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</si>
  <si>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</si>
  <si>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</si>
  <si>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</si>
  <si>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</si>
  <si>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</si>
  <si>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</si>
  <si>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</si>
  <si>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</si>
  <si>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</si>
  <si>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</si>
  <si>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</si>
  <si>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</si>
  <si>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</si>
  <si>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</si>
  <si>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</si>
  <si>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</si>
  <si>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</si>
  <si>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</si>
  <si>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</si>
  <si>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</si>
  <si>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</si>
  <si>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</si>
  <si>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</si>
  <si>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</si>
  <si>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</si>
  <si>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</si>
  <si>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</si>
  <si>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</si>
  <si>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</si>
  <si>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</si>
  <si>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</si>
  <si>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</si>
  <si>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</si>
  <si>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</si>
  <si>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</si>
  <si>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</si>
  <si>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</si>
  <si>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</si>
  <si>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</si>
  <si>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</si>
  <si>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</si>
  <si>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</si>
  <si>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</si>
  <si>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</si>
  <si>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</si>
  <si>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</si>
  <si>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</si>
  <si>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</si>
  <si>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</si>
  <si>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</si>
  <si>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</si>
  <si>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</si>
  <si>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</si>
  <si>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</si>
  <si>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</si>
  <si>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</si>
  <si>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</si>
  <si>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</si>
  <si>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</si>
  <si>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</si>
  <si>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</si>
  <si>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</si>
  <si>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</si>
  <si>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</si>
  <si>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</si>
  <si>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</si>
  <si>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</si>
  <si>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</si>
  <si>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</si>
  <si>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</si>
  <si>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</si>
  <si>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</si>
  <si>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</si>
  <si>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</si>
  <si>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</si>
  <si>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</si>
  <si>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</si>
  <si>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</si>
  <si>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</si>
  <si>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</si>
  <si>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</si>
  <si>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</si>
  <si>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</si>
  <si>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</si>
  <si>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</si>
  <si>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</si>
  <si>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</si>
  <si>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</si>
  <si>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</si>
  <si>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</si>
  <si>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</si>
  <si>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</si>
  <si>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</si>
  <si>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</si>
  <si>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</si>
  <si>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</si>
  <si>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</si>
  <si>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</si>
  <si>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</si>
  <si>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</si>
  <si>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</si>
  <si>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</si>
  <si>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</si>
  <si>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</si>
  <si>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</si>
  <si>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</si>
  <si>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</si>
  <si>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</si>
  <si>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</si>
  <si>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</si>
  <si>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</si>
  <si>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</si>
  <si>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</si>
  <si>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</si>
  <si>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</si>
  <si>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</si>
  <si>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</si>
  <si>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</si>
  <si>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</si>
  <si>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</si>
  <si>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</si>
  <si>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</si>
  <si>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</si>
  <si>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</si>
  <si>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</si>
  <si>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</si>
  <si>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</si>
  <si>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</si>
  <si>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</si>
  <si>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</si>
  <si>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</si>
  <si>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</si>
  <si>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</si>
  <si>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</si>
  <si>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</si>
  <si>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</si>
  <si>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</si>
  <si>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</si>
  <si>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</si>
  <si>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</si>
  <si>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</si>
  <si>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</si>
  <si>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</si>
  <si>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</si>
  <si>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</si>
  <si>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</si>
  <si>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</si>
  <si>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</si>
  <si>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</si>
  <si>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</si>
  <si>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</si>
  <si>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</si>
  <si>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</si>
  <si>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</si>
  <si>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</si>
  <si>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</si>
  <si>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</si>
  <si>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</si>
  <si>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</si>
  <si>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</si>
  <si>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</si>
  <si>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</si>
  <si>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</si>
  <si>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</si>
  <si>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</si>
  <si>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</si>
  <si>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</si>
  <si>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</si>
  <si>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</si>
  <si>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</si>
  <si>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</si>
  <si>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</si>
  <si>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</si>
  <si>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</si>
  <si>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</si>
  <si>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</si>
  <si>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</si>
  <si>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</si>
  <si>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</si>
  <si>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</si>
  <si>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</si>
  <si>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</si>
  <si>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</si>
  <si>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</si>
  <si>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</si>
  <si>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</si>
  <si>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</si>
  <si>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</si>
  <si>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</si>
  <si>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</si>
  <si>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</si>
  <si>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</si>
  <si>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</si>
  <si>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</si>
  <si>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</si>
  <si>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</si>
  <si>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</si>
  <si>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</si>
  <si>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</si>
  <si>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</si>
  <si>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</si>
  <si>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</si>
  <si>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</si>
  <si>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</si>
  <si>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</si>
  <si>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</si>
  <si>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</si>
  <si>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</si>
  <si>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</si>
  <si>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</si>
  <si>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</si>
  <si>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</si>
  <si>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</si>
  <si>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</si>
  <si>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</si>
  <si>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</si>
  <si>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</si>
  <si>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</si>
  <si>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</si>
  <si>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</si>
  <si>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</si>
  <si>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</si>
  <si>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</si>
  <si>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</si>
  <si>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</si>
  <si>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</si>
  <si>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</si>
  <si>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</si>
  <si>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</si>
  <si>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</si>
  <si>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</si>
  <si>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</si>
  <si>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</si>
  <si>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</si>
  <si>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</si>
  <si>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</si>
  <si>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</si>
  <si>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</si>
  <si>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</si>
  <si>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</si>
  <si>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</si>
  <si>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</si>
  <si>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</si>
  <si>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</si>
  <si>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</si>
  <si>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</si>
  <si>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</si>
  <si>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</si>
  <si>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</si>
  <si>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</si>
  <si>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</si>
  <si>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</si>
  <si>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</si>
  <si>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</si>
  <si>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</si>
  <si>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</si>
  <si>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</si>
  <si>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</si>
  <si>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</si>
  <si>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</si>
  <si>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</si>
  <si>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</si>
  <si>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</si>
  <si>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</si>
  <si>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</si>
  <si>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</si>
  <si>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</si>
  <si>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</si>
  <si>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</si>
  <si>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</si>
  <si>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</si>
  <si>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</si>
  <si>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</si>
  <si>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</si>
  <si>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</si>
  <si>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</si>
  <si>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</si>
  <si>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</si>
  <si>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</si>
  <si>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</si>
  <si>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</si>
  <si>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</si>
  <si>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</si>
  <si>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</si>
  <si>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</si>
  <si>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</si>
  <si>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</si>
  <si>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</si>
  <si>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</si>
  <si>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</si>
  <si>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</si>
  <si>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</si>
  <si>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</si>
  <si>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</si>
  <si>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</si>
  <si>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</si>
  <si>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</si>
  <si>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</si>
  <si>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</si>
  <si>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</si>
  <si>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</si>
  <si>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</si>
  <si>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</si>
  <si>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</si>
  <si>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</si>
  <si>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</si>
  <si>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</si>
  <si>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</si>
  <si>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</si>
  <si>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</si>
  <si>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</si>
  <si>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</si>
  <si>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</si>
  <si>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</si>
  <si>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</si>
  <si>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</si>
  <si>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</si>
  <si>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</si>
  <si>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</si>
  <si>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</si>
  <si>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</si>
  <si>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</si>
  <si>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</si>
  <si>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</si>
  <si>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</si>
  <si>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</si>
  <si>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</si>
  <si>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</si>
  <si>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</si>
  <si>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</si>
  <si>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</si>
  <si>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</si>
  <si>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</si>
  <si>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</si>
  <si>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</si>
  <si>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</si>
  <si>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</si>
  <si>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</si>
  <si>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</si>
  <si>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</si>
  <si>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</si>
  <si>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</si>
  <si>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</si>
  <si>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</si>
  <si>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</si>
  <si>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</si>
  <si>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</si>
  <si>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</si>
  <si>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</si>
  <si>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</si>
  <si>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</si>
  <si>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</si>
  <si>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</si>
  <si>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</si>
  <si>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</si>
  <si>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</si>
  <si>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</si>
  <si>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</si>
  <si>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</si>
  <si>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</si>
  <si>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</si>
  <si>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</si>
  <si>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</si>
  <si>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</si>
  <si>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</si>
  <si>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</si>
  <si>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</si>
  <si>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</si>
  <si>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</si>
  <si>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</si>
  <si>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</si>
  <si>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</si>
  <si>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</si>
  <si>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</si>
  <si>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</si>
  <si>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</si>
  <si>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</si>
  <si>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</si>
  <si>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</si>
  <si>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</si>
  <si>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</si>
  <si>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</si>
  <si>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</si>
  <si>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</si>
  <si>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</si>
  <si>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</si>
  <si>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</si>
  <si>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</si>
  <si>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</si>
  <si>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</si>
  <si>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</si>
  <si>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</si>
  <si>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</si>
  <si>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</si>
  <si>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</si>
  <si>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</si>
  <si>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</si>
  <si>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</si>
  <si>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</si>
  <si>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</si>
  <si>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</si>
  <si>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</si>
  <si>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</si>
  <si>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</si>
  <si>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</si>
  <si>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</si>
  <si>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</si>
  <si>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</si>
  <si>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</si>
  <si>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</si>
  <si>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</si>
  <si>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</si>
  <si>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</si>
  <si>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</si>
  <si>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</si>
  <si>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</si>
  <si>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</si>
  <si>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</si>
  <si>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</si>
  <si>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</si>
  <si>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</si>
  <si>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</si>
  <si>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</si>
  <si>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</si>
  <si>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</si>
  <si>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</si>
  <si>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</si>
  <si>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</si>
  <si>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</si>
  <si>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</si>
  <si>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</si>
  <si>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</si>
  <si>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</si>
  <si>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</si>
  <si>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</si>
  <si>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</si>
  <si>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</si>
  <si>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</si>
  <si>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</si>
  <si>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</si>
  <si>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</si>
  <si>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</si>
  <si>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</si>
  <si>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</si>
  <si>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</si>
  <si>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</si>
  <si>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</si>
  <si>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</si>
  <si>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</si>
  <si>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</si>
  <si>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</si>
  <si>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</si>
  <si>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</si>
  <si>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</si>
  <si>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</si>
  <si>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</si>
  <si>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</si>
  <si>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</si>
  <si>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</si>
  <si>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</si>
  <si>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</si>
  <si>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</si>
  <si>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</si>
  <si>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</si>
  <si>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</si>
  <si>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</si>
  <si>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</si>
  <si>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</si>
  <si>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</si>
  <si>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</si>
  <si>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</si>
  <si>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</si>
  <si>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</si>
  <si>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</si>
  <si>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</si>
  <si>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</si>
  <si>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</si>
  <si>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</si>
  <si>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</si>
  <si>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</si>
  <si>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</si>
  <si>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</si>
  <si>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</si>
  <si>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</si>
  <si>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</si>
  <si>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</si>
  <si>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</si>
  <si>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</si>
  <si>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</si>
  <si>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</si>
  <si>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</si>
  <si>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</si>
  <si>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</si>
  <si>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</si>
  <si>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</si>
  <si>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</si>
  <si>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</si>
  <si>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</si>
  <si>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</si>
  <si>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</si>
  <si>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</si>
  <si>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</si>
  <si>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</si>
  <si>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</si>
  <si>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</si>
  <si>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</si>
  <si>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</si>
  <si>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</si>
  <si>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</si>
  <si>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</si>
  <si>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</si>
  <si>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</si>
  <si>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</si>
  <si>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</si>
  <si>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</si>
  <si>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</si>
  <si>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</si>
  <si>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</si>
  <si>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</si>
  <si>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</si>
  <si>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</si>
  <si>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</si>
  <si>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</si>
  <si>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</si>
  <si>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</si>
  <si>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</si>
  <si>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</si>
  <si>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</si>
  <si>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</si>
  <si>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</si>
  <si>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</si>
  <si>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</si>
  <si>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</si>
  <si>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</si>
  <si>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</si>
  <si>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</si>
  <si>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</si>
  <si>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</si>
  <si>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</si>
  <si>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</si>
  <si>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</si>
  <si>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</si>
  <si>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</si>
  <si>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</si>
  <si>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</si>
  <si>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</si>
  <si>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</si>
  <si>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</si>
  <si>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</si>
  <si>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</si>
  <si>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</si>
  <si>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</si>
  <si>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</si>
  <si>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</si>
  <si>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</si>
  <si>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</si>
  <si>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</si>
  <si>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</si>
  <si>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</si>
  <si>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</si>
  <si>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</si>
  <si>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</si>
  <si>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</si>
  <si>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</si>
  <si>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</si>
  <si>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</si>
  <si>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</si>
  <si>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</si>
  <si>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</si>
  <si>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</si>
  <si>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</si>
  <si>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</si>
  <si>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</si>
  <si>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</si>
  <si>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</si>
  <si>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</si>
  <si>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</si>
  <si>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</si>
  <si>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</si>
  <si>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</si>
  <si>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</si>
  <si>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</si>
  <si>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</si>
  <si>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</si>
  <si>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</si>
  <si>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</si>
  <si>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</si>
  <si>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</si>
  <si>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</si>
  <si>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</si>
  <si>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</si>
  <si>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</si>
  <si>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</si>
  <si>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</si>
  <si>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</si>
  <si>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</si>
  <si>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</si>
  <si>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</si>
  <si>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</si>
  <si>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</si>
  <si>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</si>
  <si>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</si>
  <si>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</si>
  <si>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</si>
  <si>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</si>
  <si>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</si>
  <si>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</si>
  <si>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</si>
  <si>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</si>
  <si>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</si>
  <si>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</si>
  <si>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</si>
  <si>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</si>
  <si>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</si>
  <si>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</si>
  <si>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</si>
  <si>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</si>
  <si>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</si>
  <si>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</si>
  <si>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</si>
  <si>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</si>
  <si>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</si>
  <si>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</si>
  <si>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</si>
  <si>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</si>
  <si>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</si>
  <si>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</si>
  <si>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</si>
  <si>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</si>
  <si>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</si>
  <si>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</si>
  <si>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</si>
  <si>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</si>
  <si>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</si>
  <si>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</si>
  <si>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</si>
  <si>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</si>
  <si>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</si>
  <si>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</si>
  <si>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</si>
  <si>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</si>
  <si>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</si>
  <si>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</si>
  <si>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</si>
  <si>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</si>
  <si>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</si>
  <si>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</si>
  <si>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</si>
  <si>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</si>
  <si>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</si>
  <si>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</si>
  <si>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</si>
  <si>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</si>
  <si>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</si>
  <si>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</si>
  <si>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</si>
  <si>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</si>
  <si>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</si>
  <si>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</si>
  <si>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</si>
  <si>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</si>
  <si>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</si>
  <si>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</si>
  <si>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</si>
  <si>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</si>
  <si>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</si>
  <si>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</si>
  <si>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</si>
  <si>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</si>
  <si>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</si>
  <si>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</si>
  <si>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</si>
  <si>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</si>
  <si>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</si>
  <si>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</si>
  <si>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</si>
  <si>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</si>
  <si>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</si>
  <si>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</si>
  <si>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</si>
  <si>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</si>
  <si>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</si>
  <si>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</si>
  <si>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</si>
  <si>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</si>
  <si>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</si>
  <si>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</si>
  <si>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</si>
  <si>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</si>
  <si>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</si>
  <si>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</si>
  <si>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</si>
  <si>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</si>
  <si>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</si>
  <si>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</si>
  <si>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</si>
  <si>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</si>
  <si>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</si>
  <si>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</si>
  <si>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</si>
  <si>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</si>
  <si>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</si>
  <si>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</si>
  <si>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</si>
  <si>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</si>
  <si>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</si>
  <si>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</si>
  <si>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</si>
  <si>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</si>
  <si>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</si>
  <si>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</si>
  <si>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</si>
  <si>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</si>
  <si>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</si>
  <si>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</si>
  <si>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</si>
  <si>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</si>
  <si>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</si>
  <si>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</si>
  <si>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</si>
  <si>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</si>
  <si>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</si>
  <si>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</si>
  <si>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</si>
  <si>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</si>
  <si>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</si>
  <si>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</si>
  <si>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</si>
  <si>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</si>
  <si>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</si>
  <si>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</si>
  <si>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</si>
  <si>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</si>
  <si>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</si>
  <si>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</si>
  <si>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</si>
  <si>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</si>
  <si>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</si>
  <si>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</si>
  <si>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</si>
  <si>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</si>
  <si>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</si>
  <si>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</si>
  <si>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</si>
  <si>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</si>
  <si>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</si>
  <si>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</si>
  <si>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</si>
  <si>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</si>
  <si>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</si>
  <si>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</si>
  <si>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</si>
  <si>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</si>
  <si>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</si>
  <si>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</si>
  <si>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</si>
  <si>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</si>
  <si>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</si>
  <si>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</si>
  <si>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</si>
  <si>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</si>
  <si>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</si>
  <si>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</si>
  <si>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</si>
  <si>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</si>
  <si>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</si>
  <si>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</si>
  <si>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</si>
  <si>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</si>
  <si>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</si>
  <si>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</si>
  <si>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</si>
  <si>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</si>
  <si>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</si>
  <si>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</si>
  <si>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</si>
  <si>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</si>
  <si>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</si>
  <si>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</si>
  <si>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</si>
  <si>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</si>
  <si>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</si>
  <si>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</si>
  <si>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</si>
  <si>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</si>
  <si>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</si>
  <si>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</si>
  <si>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</si>
  <si>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</si>
  <si>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</si>
  <si>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</si>
  <si>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</si>
  <si>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</si>
  <si>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</si>
  <si>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</si>
  <si>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</si>
  <si>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</si>
  <si>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</si>
  <si>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</si>
  <si>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</si>
  <si>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</si>
  <si>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</si>
  <si>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</si>
  <si>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</si>
  <si>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</si>
  <si>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</si>
  <si>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</si>
  <si>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</si>
  <si>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</si>
  <si>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</si>
  <si>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</si>
  <si>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</si>
  <si>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</si>
  <si>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</si>
  <si>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</si>
  <si>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</si>
  <si>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</si>
  <si>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</si>
  <si>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</si>
  <si>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</si>
  <si>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</si>
  <si>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</si>
  <si>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</si>
  <si>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</si>
  <si>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</si>
  <si>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</si>
  <si>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</si>
  <si>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</si>
  <si>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</si>
  <si>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</si>
  <si>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</si>
  <si>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</si>
  <si>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</si>
  <si>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</si>
  <si>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</si>
  <si>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</si>
  <si>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</si>
  <si>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</si>
  <si>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</si>
  <si>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</si>
  <si>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</si>
  <si>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</si>
  <si>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</si>
  <si>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</si>
  <si>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</si>
  <si>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</si>
  <si>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</si>
  <si>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</si>
  <si>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</si>
  <si>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</si>
  <si>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</si>
  <si>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</si>
  <si>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</si>
  <si>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</si>
  <si>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</si>
  <si>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</si>
  <si>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</si>
  <si>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</si>
  <si>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</si>
  <si>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</si>
  <si>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</si>
  <si>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</si>
  <si>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</si>
  <si>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</si>
  <si>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</si>
  <si>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</si>
  <si>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</si>
  <si>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</si>
  <si>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</si>
  <si>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</si>
  <si>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</si>
  <si>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</si>
  <si>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</si>
  <si>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</si>
  <si>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</si>
  <si>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</si>
  <si>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</si>
  <si>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</si>
  <si>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</si>
  <si>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</si>
  <si>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</si>
  <si>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</si>
  <si>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</si>
  <si>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</si>
  <si>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</si>
  <si>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</si>
  <si>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</si>
  <si>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</si>
  <si>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</si>
  <si>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</si>
  <si>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</si>
  <si>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</si>
  <si>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</si>
  <si>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</si>
  <si>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</si>
  <si>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</si>
  <si>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</si>
  <si>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</si>
  <si>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</si>
  <si>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</si>
  <si>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</si>
  <si>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</si>
  <si>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</si>
  <si>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</si>
  <si>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</si>
  <si>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</si>
  <si>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</si>
  <si>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</si>
  <si>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</si>
  <si>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</si>
  <si>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</si>
  <si>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</si>
  <si>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</si>
  <si>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</si>
  <si>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</si>
  <si>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</si>
  <si>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</si>
  <si>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</si>
  <si>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</si>
  <si>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</si>
  <si>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</si>
  <si>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</si>
  <si>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</si>
  <si>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</si>
  <si>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</si>
  <si>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</si>
  <si>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</si>
  <si>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</si>
  <si>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</si>
  <si>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</si>
  <si>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</si>
  <si>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</si>
  <si>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</si>
  <si>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</si>
  <si>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</si>
  <si>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</si>
  <si>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</si>
  <si>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</si>
  <si>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</si>
  <si>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</si>
  <si>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</si>
  <si>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</si>
  <si>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</si>
  <si>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</si>
  <si>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</si>
  <si>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</si>
  <si>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</si>
  <si>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</si>
  <si>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</si>
  <si>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</si>
  <si>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</si>
  <si>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</si>
  <si>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</si>
  <si>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</si>
  <si>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</si>
  <si>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</si>
  <si>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</si>
  <si>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</si>
  <si>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</si>
  <si>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</si>
  <si>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</si>
  <si>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</si>
  <si>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</si>
  <si>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</si>
  <si>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</si>
  <si>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</si>
  <si>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</si>
  <si>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</si>
  <si>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</si>
  <si>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</si>
  <si>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</si>
  <si>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</si>
  <si>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</si>
  <si>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</si>
  <si>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</si>
  <si>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</si>
  <si>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</si>
  <si>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</si>
  <si>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</si>
  <si>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</si>
  <si>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</si>
  <si>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</si>
  <si>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</si>
  <si>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</si>
  <si>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</si>
  <si>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</si>
  <si>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</si>
  <si>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</si>
  <si>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</si>
  <si>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</si>
  <si>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</si>
  <si>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</si>
  <si>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</si>
  <si>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</si>
  <si>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</si>
  <si>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</si>
  <si>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</si>
  <si>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</si>
  <si>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</si>
  <si>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</si>
  <si>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</si>
  <si>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</si>
  <si>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</si>
  <si>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</si>
  <si>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</si>
  <si>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</si>
  <si>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</si>
  <si>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</si>
  <si>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</si>
  <si>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</si>
  <si>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</si>
  <si>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</si>
  <si>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</si>
  <si>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</si>
  <si>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</si>
  <si>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</si>
  <si>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</si>
  <si>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</si>
  <si>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</si>
  <si>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</si>
  <si>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</si>
  <si>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</si>
  <si>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</si>
  <si>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</si>
  <si>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</si>
  <si>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</si>
  <si>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</si>
  <si>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</si>
  <si>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</si>
  <si>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</si>
  <si>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</si>
  <si>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</si>
  <si>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</si>
  <si>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</si>
  <si>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</si>
  <si>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</si>
  <si>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</si>
  <si>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</si>
  <si>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</si>
  <si>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</si>
  <si>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</si>
  <si>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</si>
  <si>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</si>
  <si>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</si>
  <si>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</si>
  <si>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</si>
  <si>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</si>
  <si>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</si>
  <si>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</si>
  <si>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</si>
  <si>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</si>
  <si>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</si>
  <si>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</si>
  <si>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</si>
  <si>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</si>
  <si>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</si>
  <si>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</si>
  <si>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</si>
  <si>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</si>
  <si>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</si>
  <si>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</si>
  <si>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</si>
  <si>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</si>
  <si>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</si>
  <si>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</si>
  <si>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</si>
  <si>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</si>
  <si>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</si>
  <si>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</si>
  <si>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</si>
  <si>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</si>
  <si>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</si>
  <si>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</si>
  <si>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</si>
  <si>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</si>
  <si>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</si>
  <si>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</si>
  <si>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</si>
  <si>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</si>
  <si>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</si>
  <si>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</si>
  <si>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</si>
  <si>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</si>
  <si>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</si>
  <si>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</si>
  <si>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</si>
  <si>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</si>
  <si>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</si>
  <si>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</si>
  <si>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</si>
  <si>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</si>
  <si>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</si>
  <si>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</si>
  <si>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</si>
  <si>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</si>
  <si>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</si>
  <si>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</si>
  <si>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</si>
  <si>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</si>
  <si>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</si>
  <si>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</si>
  <si>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</si>
  <si>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</si>
  <si>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</si>
  <si>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</si>
  <si>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</si>
  <si>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</si>
  <si>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</si>
  <si>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</si>
  <si>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</si>
  <si>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</si>
  <si>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</si>
  <si>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</si>
  <si>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</si>
  <si>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</si>
  <si>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</si>
  <si>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</si>
  <si>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</si>
  <si>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</si>
  <si>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</si>
  <si>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</si>
  <si>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</si>
  <si>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</si>
  <si>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</si>
  <si>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</si>
  <si>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</si>
  <si>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</si>
  <si>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</si>
  <si>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</si>
  <si>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</si>
  <si>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</si>
  <si>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</si>
  <si>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</si>
  <si>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</si>
  <si>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</si>
  <si>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</si>
  <si>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</si>
  <si>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</si>
  <si>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</si>
  <si>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</si>
  <si>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</si>
  <si>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</si>
  <si>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</si>
  <si>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</si>
  <si>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</si>
  <si>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</si>
  <si>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</si>
  <si>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</si>
  <si>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</si>
  <si>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</si>
  <si>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</si>
  <si>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</si>
  <si>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</si>
  <si>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</si>
  <si>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</si>
  <si>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</si>
  <si>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</si>
  <si>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</si>
  <si>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</si>
  <si>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</si>
  <si>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</si>
  <si>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</si>
  <si>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</si>
  <si>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</si>
  <si>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</si>
  <si>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</si>
  <si>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</si>
  <si>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</si>
  <si>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</si>
  <si>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</si>
  <si>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</si>
  <si>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</si>
  <si>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</si>
  <si>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</si>
  <si>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</si>
  <si>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</si>
  <si>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</si>
  <si>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</si>
  <si>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</si>
  <si>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</si>
  <si>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</si>
  <si>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</si>
  <si>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</si>
  <si>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</si>
  <si>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</si>
  <si>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</si>
  <si>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</si>
  <si>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</si>
  <si>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</si>
  <si>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</si>
  <si>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</si>
  <si>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</si>
  <si>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</si>
  <si>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</si>
  <si>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</si>
  <si>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</si>
  <si>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</si>
  <si>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</si>
  <si>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</si>
  <si>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</si>
  <si>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</si>
  <si>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</si>
  <si>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</si>
  <si>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</si>
  <si>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</si>
  <si>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</si>
  <si>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</si>
  <si>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</si>
  <si>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</si>
  <si>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</si>
  <si>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</si>
  <si>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</si>
  <si>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</si>
  <si>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</si>
  <si>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</si>
  <si>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</si>
  <si>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</si>
  <si>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</si>
  <si>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</si>
  <si>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</si>
  <si>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</si>
  <si>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</si>
  <si>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</si>
  <si>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</si>
  <si>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</si>
  <si>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</si>
  <si>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</si>
  <si>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</si>
  <si>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</si>
  <si>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</si>
  <si>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</si>
  <si>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</si>
  <si>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</si>
  <si>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</si>
  <si>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</si>
  <si>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</si>
  <si>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</si>
  <si>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</si>
  <si>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</si>
  <si>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</si>
  <si>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</si>
  <si>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</si>
  <si>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</si>
  <si>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</si>
  <si>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</si>
  <si>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</si>
  <si>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</si>
  <si>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</si>
  <si>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</si>
  <si>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</si>
  <si>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</si>
  <si>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</si>
  <si>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</si>
  <si>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</si>
  <si>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</si>
  <si>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</si>
  <si>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</si>
  <si>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</si>
  <si>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</si>
  <si>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</si>
  <si>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</si>
  <si>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</si>
  <si>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</si>
  <si>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</si>
  <si>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</si>
  <si>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</si>
  <si>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</si>
  <si>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</si>
  <si>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</si>
  <si>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</si>
  <si>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</si>
  <si>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</si>
  <si>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</si>
  <si>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</si>
  <si>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</si>
  <si>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</si>
  <si>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</si>
  <si>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</si>
  <si>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</si>
  <si>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</si>
  <si>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</si>
  <si>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</si>
  <si>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</si>
  <si>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</si>
  <si>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</si>
  <si>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</si>
  <si>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</si>
  <si>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</si>
  <si>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</si>
  <si>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</si>
  <si>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</si>
  <si>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</si>
  <si>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</si>
  <si>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</si>
  <si>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</si>
  <si>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</si>
  <si>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</si>
  <si>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</si>
  <si>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</si>
  <si>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</si>
  <si>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</si>
  <si>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</si>
  <si>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</si>
  <si>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</si>
  <si>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</si>
  <si>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</si>
  <si>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</si>
  <si>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</si>
  <si>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</si>
  <si>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</si>
  <si>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</si>
  <si>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</si>
  <si>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</si>
  <si>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</si>
  <si>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</si>
  <si>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</si>
  <si>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</si>
  <si>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</si>
  <si>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</si>
  <si>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</si>
  <si>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</si>
  <si>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</si>
  <si>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</si>
  <si>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</si>
  <si>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</si>
  <si>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</si>
  <si>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</si>
  <si>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</si>
  <si>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</si>
  <si>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</si>
  <si>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</si>
  <si>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</si>
  <si>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</si>
  <si>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</si>
  <si>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</si>
  <si>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</si>
  <si>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</si>
  <si>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</si>
  <si>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</si>
  <si>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</si>
  <si>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</si>
  <si>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</si>
  <si>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</si>
  <si>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</si>
  <si>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</si>
  <si>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</si>
  <si>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</si>
  <si>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</si>
  <si>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</si>
  <si>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</si>
  <si>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</si>
  <si>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</si>
  <si>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</si>
  <si>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</si>
  <si>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</si>
  <si>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</si>
  <si>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</si>
  <si>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</si>
  <si>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</si>
  <si>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</si>
  <si>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</si>
  <si>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</si>
  <si>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</si>
  <si>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</si>
  <si>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</si>
  <si>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</si>
  <si>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</si>
  <si>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</si>
  <si>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</si>
  <si>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</si>
  <si>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</si>
  <si>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</si>
  <si>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</si>
  <si>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</si>
  <si>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</si>
  <si>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</si>
  <si>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</si>
  <si>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</si>
  <si>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</si>
  <si>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</si>
  <si>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</si>
  <si>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</si>
  <si>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</si>
  <si>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</si>
  <si>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</si>
  <si>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</si>
  <si>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</si>
  <si>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</si>
  <si>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</si>
  <si>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</si>
  <si>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</si>
  <si>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</si>
  <si>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</si>
  <si>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</si>
  <si>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</si>
  <si>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</si>
  <si>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</si>
  <si>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</si>
  <si>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</si>
  <si>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</si>
  <si>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</si>
  <si>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</si>
  <si>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</si>
  <si>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</si>
  <si>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</si>
  <si>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</si>
  <si>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</si>
  <si>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</si>
  <si>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</si>
  <si>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</si>
  <si>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</si>
  <si>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</si>
  <si>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</si>
  <si>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</si>
  <si>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</si>
  <si>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</si>
  <si>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</si>
  <si>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</si>
  <si>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</si>
  <si>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</si>
  <si>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</si>
  <si>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</si>
  <si>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</si>
  <si>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</si>
  <si>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</si>
  <si>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</si>
  <si>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</si>
  <si>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</si>
  <si>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</si>
  <si>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</si>
  <si>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</si>
  <si>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</si>
  <si>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</si>
  <si>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</si>
  <si>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</si>
  <si>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</si>
  <si>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</si>
  <si>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</si>
  <si>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</si>
  <si>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</si>
  <si>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</si>
  <si>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</si>
  <si>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</si>
  <si>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</si>
  <si>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</si>
  <si>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</si>
  <si>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</si>
  <si>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</si>
  <si>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</si>
  <si>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</si>
  <si>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</si>
  <si>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</si>
  <si>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</si>
  <si>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</si>
  <si>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</si>
  <si>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</si>
  <si>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</si>
  <si>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</si>
  <si>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</si>
  <si>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</si>
  <si>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</si>
  <si>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</si>
  <si>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</si>
  <si>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</si>
  <si>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</si>
  <si>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</si>
  <si>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</si>
  <si>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</si>
  <si>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</si>
  <si>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</si>
  <si>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</si>
  <si>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</si>
  <si>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</si>
  <si>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</si>
  <si>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</si>
  <si>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</si>
  <si>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</si>
  <si>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</si>
  <si>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</si>
  <si>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</si>
  <si>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</si>
  <si>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</si>
  <si>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</si>
  <si>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</si>
  <si>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</si>
  <si>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</si>
  <si>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</si>
  <si>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</si>
  <si>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</si>
  <si>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</si>
  <si>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</si>
  <si>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</si>
  <si>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</si>
  <si>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</si>
  <si>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</si>
  <si>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</si>
  <si>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</si>
  <si>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</si>
  <si>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</si>
  <si>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</si>
  <si>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</si>
  <si>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</si>
  <si>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</si>
  <si>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</si>
  <si>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</si>
  <si>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</si>
  <si>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</si>
  <si>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</si>
  <si>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</si>
  <si>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</si>
  <si>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</si>
  <si>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</si>
  <si>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</si>
  <si>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</si>
  <si>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</si>
  <si>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</si>
  <si>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</si>
  <si>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</si>
  <si>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</si>
  <si>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</si>
  <si>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</si>
  <si>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</si>
  <si>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</si>
  <si>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</si>
  <si>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</si>
  <si>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</si>
  <si>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</si>
  <si>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</si>
  <si>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</si>
  <si>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</si>
  <si>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</si>
  <si>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</si>
  <si>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</si>
  <si>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</si>
  <si>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</si>
  <si>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</si>
  <si>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</si>
  <si>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</si>
  <si>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</si>
  <si>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</si>
  <si>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</si>
  <si>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</si>
  <si>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</si>
  <si>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</si>
  <si>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</si>
  <si>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</si>
  <si>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</si>
  <si>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</si>
  <si>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</si>
  <si>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</si>
  <si>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</si>
  <si>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</si>
  <si>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</si>
  <si>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</si>
  <si>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</si>
  <si>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</si>
  <si>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</si>
  <si>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</si>
  <si>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</si>
  <si>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</si>
  <si>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</si>
  <si>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</si>
  <si>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</si>
  <si>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</si>
  <si>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</si>
  <si>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</si>
  <si>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</si>
  <si>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</si>
  <si>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</si>
  <si>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</si>
  <si>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</si>
  <si>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</si>
  <si>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</si>
  <si>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</si>
  <si>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</si>
  <si>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</si>
  <si>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</si>
  <si>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</si>
  <si>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</si>
  <si>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</si>
  <si>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</si>
  <si>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</si>
  <si>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</si>
  <si>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</si>
  <si>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</si>
  <si>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</si>
  <si>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</si>
  <si>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</si>
  <si>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</si>
  <si>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</si>
  <si>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</si>
  <si>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</si>
  <si>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</si>
  <si>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</si>
  <si>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</si>
  <si>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</si>
  <si>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</si>
  <si>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</si>
  <si>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</si>
  <si>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</si>
  <si>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</si>
  <si>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</si>
  <si>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</si>
  <si>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</si>
  <si>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</si>
  <si>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</si>
  <si>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</si>
  <si>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</si>
  <si>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</si>
  <si>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</si>
  <si>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</si>
  <si>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</si>
  <si>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</si>
  <si>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</si>
  <si>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</si>
  <si>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</si>
  <si>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</si>
  <si>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</si>
  <si>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</si>
  <si>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</si>
  <si>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</si>
  <si>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</si>
  <si>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</si>
  <si>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</si>
  <si>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</si>
  <si>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</si>
  <si>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</si>
  <si>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</si>
  <si>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</si>
  <si>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</si>
  <si>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</si>
  <si>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</si>
  <si>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</si>
  <si>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</si>
  <si>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</si>
  <si>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</si>
  <si>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</si>
  <si>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</si>
  <si>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</si>
  <si>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</si>
  <si>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</si>
  <si>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</si>
  <si>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</si>
  <si>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</si>
  <si>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</si>
  <si>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</si>
  <si>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</si>
  <si>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</si>
  <si>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</si>
  <si>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</si>
  <si>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</si>
  <si>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</si>
  <si>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</si>
  <si>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</si>
  <si>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</si>
  <si>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</si>
  <si>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</si>
  <si>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</si>
  <si>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</si>
  <si>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</si>
  <si>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</si>
  <si>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</si>
  <si>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</si>
  <si>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</si>
  <si>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</si>
  <si>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</si>
  <si>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</si>
  <si>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</si>
  <si>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</si>
  <si>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</si>
  <si>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</si>
  <si>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</si>
  <si>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</si>
  <si>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</si>
  <si>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</si>
  <si>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</si>
  <si>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</si>
  <si>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</si>
  <si>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</si>
  <si>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</si>
  <si>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</si>
  <si>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</si>
  <si>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</si>
  <si>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</si>
  <si>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</si>
  <si>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</si>
  <si>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</si>
  <si>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</si>
  <si>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</si>
  <si>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</si>
  <si>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</si>
  <si>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</si>
  <si>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</si>
  <si>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</si>
  <si>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</si>
  <si>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</si>
  <si>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</si>
  <si>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</si>
  <si>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</si>
  <si>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</si>
  <si>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</si>
  <si>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</si>
  <si>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</si>
  <si>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</si>
  <si>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</si>
  <si>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</si>
  <si>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</si>
  <si>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</si>
  <si>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</si>
  <si>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</si>
  <si>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</si>
  <si>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</si>
  <si>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</si>
  <si>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</si>
  <si>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</si>
  <si>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</si>
  <si>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</si>
  <si>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</si>
  <si>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</si>
  <si>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</si>
  <si>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</si>
  <si>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</si>
  <si>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</si>
  <si>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</si>
  <si>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</si>
  <si>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</si>
  <si>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</si>
  <si>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</si>
  <si>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</si>
  <si>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</si>
  <si>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</si>
  <si>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</si>
  <si>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</si>
  <si>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</si>
  <si>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</si>
  <si>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</si>
  <si>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</si>
  <si>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</si>
  <si>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</si>
  <si>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</si>
  <si>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</si>
  <si>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</si>
  <si>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</si>
  <si>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</si>
  <si>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</si>
  <si>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</si>
  <si>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</si>
  <si>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</si>
  <si>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</si>
  <si>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</si>
  <si>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</si>
  <si>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</si>
  <si>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</si>
  <si>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</si>
  <si>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</si>
  <si>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</si>
  <si>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</si>
  <si>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</si>
  <si>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</si>
  <si>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</si>
  <si>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</si>
  <si>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</si>
  <si>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</si>
  <si>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</si>
  <si>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</si>
  <si>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</si>
  <si>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</si>
  <si>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</si>
  <si>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</si>
  <si>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</si>
  <si>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</si>
  <si>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</si>
  <si>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</si>
  <si>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</si>
  <si>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</si>
  <si>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</si>
  <si>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</si>
  <si>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</si>
  <si>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</si>
  <si>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</si>
  <si>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</si>
  <si>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</si>
  <si>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</si>
  <si>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</si>
  <si>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</si>
  <si>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</si>
  <si>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</si>
  <si>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</si>
  <si>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</si>
  <si>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</si>
  <si>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</si>
  <si>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</si>
  <si>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</si>
  <si>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</si>
  <si>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</si>
  <si>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</si>
  <si>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</si>
  <si>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</si>
  <si>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</si>
  <si>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</si>
  <si>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</si>
  <si>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</si>
  <si>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</si>
  <si>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</si>
  <si>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</si>
  <si>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</si>
  <si>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</si>
  <si>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</si>
  <si>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</si>
  <si>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</si>
  <si>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</si>
  <si>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</si>
  <si>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</si>
  <si>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</si>
  <si>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</si>
  <si>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</si>
  <si>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</si>
  <si>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</si>
  <si>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</si>
  <si>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</si>
  <si>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</si>
  <si>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</si>
  <si>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</si>
  <si>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</si>
  <si>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</si>
  <si>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</si>
  <si>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</si>
  <si>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</si>
  <si>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</si>
  <si>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</si>
  <si>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</si>
  <si>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</si>
  <si>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</si>
  <si>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</si>
  <si>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</si>
  <si>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</si>
  <si>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</si>
  <si>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</si>
  <si>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</si>
  <si>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</si>
  <si>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</si>
  <si>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</si>
  <si>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</si>
  <si>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</si>
  <si>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</si>
  <si>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</si>
  <si>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</si>
  <si>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</si>
  <si>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</si>
  <si>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</si>
  <si>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</si>
  <si>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</si>
  <si>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</si>
  <si>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</si>
  <si>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</si>
  <si>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</si>
  <si>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</si>
  <si>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</si>
  <si>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</si>
  <si>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</si>
  <si>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</si>
  <si>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</si>
  <si>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</si>
  <si>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</si>
  <si>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</si>
  <si>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</si>
  <si>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</si>
  <si>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</si>
  <si>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</si>
  <si>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</si>
  <si>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</si>
  <si>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</si>
  <si>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</si>
  <si>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</si>
  <si>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</si>
  <si>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</si>
  <si>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</si>
  <si>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</si>
  <si>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</si>
  <si>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</si>
  <si>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</si>
  <si>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</si>
  <si>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</si>
  <si>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</si>
  <si>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</si>
  <si>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</si>
  <si>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</si>
  <si>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</si>
  <si>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</si>
  <si>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</si>
  <si>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</si>
  <si>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</si>
  <si>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</si>
  <si>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</si>
  <si>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</si>
  <si>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</si>
  <si>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</si>
  <si>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</si>
  <si>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</si>
  <si>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</si>
  <si>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</si>
  <si>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</si>
  <si>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</si>
  <si>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</si>
  <si>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</si>
  <si>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</si>
  <si>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</si>
  <si>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</si>
  <si>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</si>
  <si>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</si>
  <si>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</si>
  <si>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</si>
  <si>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</si>
  <si>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</si>
  <si>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</si>
  <si>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</si>
  <si>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</si>
  <si>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</si>
  <si>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</si>
  <si>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</si>
  <si>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</si>
  <si>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</si>
  <si>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</si>
  <si>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</si>
  <si>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</si>
  <si>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</si>
  <si>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</si>
  <si>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</si>
  <si>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</si>
  <si>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</si>
  <si>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</si>
  <si>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</si>
  <si>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</si>
  <si>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</si>
  <si>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</si>
  <si>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</si>
  <si>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</si>
  <si>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</si>
  <si>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</si>
  <si>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</si>
  <si>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</si>
  <si>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</si>
  <si>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</si>
  <si>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</si>
  <si>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</si>
  <si>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</si>
  <si>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</si>
  <si>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</si>
  <si>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</si>
  <si>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</si>
  <si>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</si>
  <si>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</si>
  <si>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</si>
  <si>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</si>
  <si>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</si>
  <si>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</si>
  <si>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</si>
  <si>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</si>
  <si>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</si>
  <si>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</si>
  <si>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</si>
  <si>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</si>
  <si>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</si>
  <si>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</si>
  <si>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</si>
  <si>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</si>
  <si>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</si>
  <si>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</si>
  <si>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</si>
  <si>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</si>
  <si>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</si>
  <si>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</si>
  <si>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</si>
  <si>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</si>
  <si>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</si>
  <si>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</si>
  <si>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</si>
  <si>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</si>
  <si>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</si>
  <si>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</si>
  <si>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</si>
  <si>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</si>
  <si>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</si>
  <si>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</si>
  <si>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</si>
  <si>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</si>
  <si>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</si>
  <si>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</si>
  <si>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</si>
  <si>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</si>
  <si>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</si>
  <si>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</si>
  <si>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</si>
  <si>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</si>
  <si>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</si>
  <si>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</si>
  <si>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</si>
  <si>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</si>
  <si>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</si>
  <si>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</si>
  <si>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</si>
  <si>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</si>
  <si>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</si>
  <si>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</si>
  <si>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</si>
  <si>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</si>
  <si>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</si>
  <si>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</si>
  <si>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Antivirusinės programinės įrangos licencijos ir programinės įrangos konfigūravimo bei veikimo užtikrinimo paslaugos</t>
  </si>
  <si>
    <t>Tarptautinis pirkimas</t>
  </si>
  <si>
    <t>Ne</t>
  </si>
  <si>
    <t>Taip</t>
  </si>
  <si>
    <t>Lietuvos Respublikos aplinkos
ministerija</t>
  </si>
  <si>
    <t>A. Jakšto g. 4, 01105 Vilnius</t>
  </si>
  <si>
    <t>Prekės</t>
  </si>
  <si>
    <t>Atsižvelgiant į pirkimo vertę ir į 2025 m. to paties tipo perkamų prekių vertes (pagal BVPŽ
skaitmeninio kodo pirmus tris skaitmenis (480)), kurios viršija supaprastinto pirkimo vertes</t>
  </si>
  <si>
    <t>UAB „Heksimus“</t>
  </si>
  <si>
    <t>Vilnius, Ukmergės g. 308, LT-12110</t>
  </si>
  <si>
    <t>Lietuva</t>
  </si>
  <si>
    <t>1</t>
  </si>
  <si>
    <t>Kainos ir kokybės santykis</t>
  </si>
  <si>
    <t>UAB "Heksimus"</t>
  </si>
  <si>
    <t>Kaina</t>
  </si>
  <si>
    <t>EUR</t>
  </si>
  <si>
    <t>Ekonomiškai naudingiausias pasiūlymas</t>
  </si>
  <si>
    <t xml:space="preserve">UAB "Heksimus" </t>
  </si>
  <si>
    <t>UAB „NOD BALTIC“</t>
  </si>
  <si>
    <t>Raminta Vielavičineė</t>
  </si>
  <si>
    <t>raminta.vielaviciene@am.lt</t>
  </si>
  <si>
    <t>Viešųjų pirkimų ir turto valdymo skyriaus patarėja</t>
  </si>
  <si>
    <t>Raminta Vielavičienė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</si>
</sst>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4" fontId="5" fillId="0" borderId="1" xfId="0" applyNumberFormat="1" applyFont="1" applyBorder="1" applyAlignment="1">
      <alignment vertical="center"/>
    </xf>
    <xf numFmtId="0" fontId="0" fillId="0" borderId="1" xfId="0" applyBorder="1" applyAlignment="1">
      <alignment wrapText="1"/>
    </xf>
    <xf numFmtId="0" fontId="9"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inta.vielaviciene@a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M5"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1">
        <v>3397810</v>
      </c>
      <c r="D7" s="27" t="s">
        <v>9634</v>
      </c>
      <c r="E7" s="27" t="s">
        <v>9635</v>
      </c>
      <c r="F7" s="27" t="s">
        <v>9636</v>
      </c>
      <c r="G7" s="27"/>
      <c r="H7" s="27"/>
      <c r="I7" s="27" t="s">
        <v>9637</v>
      </c>
      <c r="J7" s="27"/>
      <c r="K7" s="27">
        <v>188602370</v>
      </c>
      <c r="L7" s="27" t="s">
        <v>9638</v>
      </c>
      <c r="M7" s="27" t="s">
        <v>9639</v>
      </c>
      <c r="N7" s="27" t="s">
        <v>106</v>
      </c>
      <c r="O7" s="27"/>
      <c r="P7" s="27" t="s">
        <v>9636</v>
      </c>
      <c r="Q7" s="27"/>
      <c r="R7" s="27"/>
      <c r="S7" s="27"/>
      <c r="T7" s="27"/>
      <c r="U7" s="27"/>
      <c r="V7" s="27" t="s">
        <v>9636</v>
      </c>
      <c r="W7" s="27" t="s">
        <v>9636</v>
      </c>
      <c r="X7" s="27" t="s">
        <v>9640</v>
      </c>
      <c r="Y7" s="27" t="s">
        <v>7321</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3" zoomScale="80" zoomScaleNormal="80" workbookViewId="0">
      <selection activeCell="L4" sqref="L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9645</v>
      </c>
      <c r="B4" s="13">
        <v>300580894</v>
      </c>
      <c r="C4" s="13" t="s">
        <v>9651</v>
      </c>
      <c r="D4" s="25">
        <v>45943</v>
      </c>
      <c r="E4" s="25">
        <v>46307</v>
      </c>
      <c r="F4" s="13">
        <v>447594.12</v>
      </c>
      <c r="G4" s="13" t="s">
        <v>9637</v>
      </c>
      <c r="H4" s="13" t="s">
        <v>9637</v>
      </c>
      <c r="I4" s="13" t="s">
        <v>9652</v>
      </c>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12" sqref="B12"/>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9653</v>
      </c>
      <c r="B4" s="36">
        <v>37064558336</v>
      </c>
      <c r="C4" s="39" t="s">
        <v>9654</v>
      </c>
      <c r="D4" s="36" t="s">
        <v>9655</v>
      </c>
      <c r="E4" s="13" t="s">
        <v>9656</v>
      </c>
    </row>
  </sheetData>
  <hyperlinks>
    <hyperlink ref="C4" r:id="rId1" xr:uid="{B86FE8CC-E562-4CA4-8389-DDF51FF183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156" x14ac:dyDescent="0.3">
      <c r="A6" s="13" t="s">
        <v>108</v>
      </c>
      <c r="B6" s="36" t="s">
        <v>9641</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4" sqref="F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9636</v>
      </c>
      <c r="B4" s="13">
        <v>300580894</v>
      </c>
      <c r="C4" s="13" t="s">
        <v>9642</v>
      </c>
      <c r="D4" s="13"/>
      <c r="E4" s="36" t="s">
        <v>9643</v>
      </c>
      <c r="F4" s="13" t="s">
        <v>9644</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9645</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M6" sqref="M6"/>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300580894</v>
      </c>
      <c r="D4" s="21" t="s">
        <v>9647</v>
      </c>
      <c r="E4" s="21">
        <v>100</v>
      </c>
      <c r="F4" s="37">
        <v>149198.04</v>
      </c>
      <c r="G4" s="21" t="s">
        <v>9648</v>
      </c>
      <c r="H4" s="21" t="s">
        <v>9649</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J10" sqref="J10"/>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9645</v>
      </c>
      <c r="B4" s="38" t="s">
        <v>104</v>
      </c>
      <c r="C4" s="24">
        <v>45911</v>
      </c>
      <c r="D4" s="38" t="s">
        <v>9650</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Raminta Vielavičienė</cp:lastModifiedBy>
  <cp:revision/>
  <dcterms:created xsi:type="dcterms:W3CDTF">2024-12-10T07:35:04Z</dcterms:created>
  <dcterms:modified xsi:type="dcterms:W3CDTF">2025-10-21T12:14:21Z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