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kaupiklis.kretinga.lt\ruf$\edita.berzanskiene\Desktop\Sniegas Vydmantų sen\"/>
    </mc:Choice>
  </mc:AlternateContent>
  <bookViews>
    <workbookView xWindow="0" yWindow="0" windowWidth="21570" windowHeight="9015" activeTab="9"/>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<sst xmlns="http://schemas.openxmlformats.org/spreadsheetml/2006/main" count="9722" uniqueCount="9661">
  <si>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</si>
  <si>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</si>
  <si>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</si>
  <si>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</si>
  <si>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</si>
  <si>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</si>
  <si>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</si>
  <si>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</si>
  <si>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</si>
  <si>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</si>
  <si>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</si>
  <si>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</si>
  <si>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</si>
  <si>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</si>
  <si>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</si>
  <si>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</si>
  <si>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</si>
  <si>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</si>
  <si>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</si>
  <si>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</si>
  <si>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</si>
  <si>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</si>
  <si>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</si>
  <si>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</si>
  <si>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</si>
  <si>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</si>
  <si>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</si>
  <si>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</si>
  <si>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</si>
  <si>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</si>
  <si>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</si>
  <si>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</si>
  <si>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</si>
  <si>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</si>
  <si>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</si>
  <si>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</si>
  <si>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</si>
  <si>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</si>
  <si>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</si>
  <si>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</si>
  <si>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</si>
  <si>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</si>
  <si>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</si>
  <si>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</si>
  <si>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</si>
  <si>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</si>
  <si>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</si>
  <si>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</si>
  <si>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</si>
  <si>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</si>
  <si>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</si>
  <si>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</si>
  <si>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</si>
  <si>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</si>
  <si>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</si>
  <si>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</si>
  <si>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</si>
  <si>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</si>
  <si>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</si>
  <si>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</si>
  <si>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</si>
  <si>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</si>
  <si>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</si>
  <si>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</si>
  <si>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</si>
  <si>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</si>
  <si>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</si>
  <si>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</si>
  <si>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</si>
  <si>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</si>
  <si>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</si>
  <si>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</si>
  <si>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</si>
  <si>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</si>
  <si>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</si>
  <si>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</si>
  <si>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</si>
  <si>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</si>
  <si>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</si>
  <si>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</si>
  <si>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</si>
  <si>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</si>
  <si>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</si>
  <si>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</si>
  <si>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</si>
  <si>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</si>
  <si>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</si>
  <si>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</si>
  <si>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</si>
  <si>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</si>
  <si>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</si>
  <si>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</si>
  <si>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</si>
  <si>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</si>
  <si>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</si>
  <si>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</si>
  <si>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</si>
  <si>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</si>
  <si>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</si>
  <si>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</si>
  <si>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</si>
  <si>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</si>
  <si>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</si>
  <si>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</si>
  <si>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</si>
  <si>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</si>
  <si>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</si>
  <si>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</si>
  <si>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</si>
  <si>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</si>
  <si>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</si>
  <si>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</si>
  <si>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</si>
  <si>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</si>
  <si>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</si>
  <si>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</si>
  <si>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</si>
  <si>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</si>
  <si>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</si>
  <si>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</si>
  <si>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</si>
  <si>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</si>
  <si>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</si>
  <si>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</si>
  <si>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</si>
  <si>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</si>
  <si>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</si>
  <si>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</si>
  <si>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</si>
  <si>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</si>
  <si>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</si>
  <si>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</si>
  <si>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</si>
  <si>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</si>
  <si>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</si>
  <si>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</si>
  <si>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</si>
  <si>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</si>
  <si>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</si>
  <si>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</si>
  <si>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</si>
  <si>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</si>
  <si>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</si>
  <si>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</si>
  <si>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</si>
  <si>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</si>
  <si>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</si>
  <si>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</si>
  <si>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</si>
  <si>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</si>
  <si>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</si>
  <si>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</si>
  <si>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</si>
  <si>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</si>
  <si>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</si>
  <si>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</si>
  <si>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</si>
  <si>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</si>
  <si>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</si>
  <si>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</si>
  <si>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</si>
  <si>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</si>
  <si>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</si>
  <si>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</si>
  <si>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</si>
  <si>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</si>
  <si>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</si>
  <si>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</si>
  <si>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</si>
  <si>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</si>
  <si>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</si>
  <si>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</si>
  <si>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</si>
  <si>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</si>
  <si>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</si>
  <si>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</si>
  <si>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</si>
  <si>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</si>
  <si>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</si>
  <si>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</si>
  <si>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</si>
  <si>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</si>
  <si>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</si>
  <si>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</si>
  <si>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</si>
  <si>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</si>
  <si>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</si>
  <si>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</si>
  <si>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</si>
  <si>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</si>
  <si>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</si>
  <si>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</si>
  <si>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</si>
  <si>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</si>
  <si>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</si>
  <si>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</si>
  <si>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</si>
  <si>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</si>
  <si>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</si>
  <si>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</si>
  <si>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</si>
  <si>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</si>
  <si>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</si>
  <si>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</si>
  <si>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</si>
  <si>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</si>
  <si>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</si>
  <si>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</si>
  <si>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</si>
  <si>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</si>
  <si>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</si>
  <si>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</si>
  <si>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</si>
  <si>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</si>
  <si>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</si>
  <si>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</si>
  <si>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</si>
  <si>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</si>
  <si>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</si>
  <si>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</si>
  <si>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</si>
  <si>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</si>
  <si>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</si>
  <si>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</si>
  <si>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</si>
  <si>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</si>
  <si>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</si>
  <si>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</si>
  <si>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</si>
  <si>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</si>
  <si>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</si>
  <si>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</si>
  <si>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</si>
  <si>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</si>
  <si>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</si>
  <si>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</si>
  <si>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</si>
  <si>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</si>
  <si>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</si>
  <si>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</si>
  <si>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</si>
  <si>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</si>
  <si>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</si>
  <si>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</si>
  <si>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</si>
  <si>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</si>
  <si>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</si>
  <si>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</si>
  <si>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</si>
  <si>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</si>
  <si>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</si>
  <si>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</si>
  <si>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</si>
  <si>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</si>
  <si>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</si>
  <si>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</si>
  <si>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</si>
  <si>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</si>
  <si>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</si>
  <si>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</si>
  <si>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</si>
  <si>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</si>
  <si>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</si>
  <si>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</si>
  <si>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</si>
  <si>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</si>
  <si>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</si>
  <si>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</si>
  <si>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</si>
  <si>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</si>
  <si>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</si>
  <si>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</si>
  <si>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</si>
  <si>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</si>
  <si>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</si>
  <si>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</si>
  <si>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</si>
  <si>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</si>
  <si>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</si>
  <si>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</si>
  <si>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</si>
  <si>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</si>
  <si>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</si>
  <si>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</si>
  <si>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</si>
  <si>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</si>
  <si>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</si>
  <si>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</si>
  <si>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</si>
  <si>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</si>
  <si>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</si>
  <si>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</si>
  <si>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</si>
  <si>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</si>
  <si>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</si>
  <si>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</si>
  <si>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</si>
  <si>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</si>
  <si>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</si>
  <si>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</si>
  <si>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</si>
  <si>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</si>
  <si>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</si>
  <si>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</si>
  <si>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</si>
  <si>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</si>
  <si>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</si>
  <si>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</si>
  <si>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</si>
  <si>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</si>
  <si>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</si>
  <si>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</si>
  <si>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</si>
  <si>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</si>
  <si>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</si>
  <si>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</si>
  <si>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</si>
  <si>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</si>
  <si>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</si>
  <si>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</si>
  <si>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</si>
  <si>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</si>
  <si>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</si>
  <si>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</si>
  <si>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</si>
  <si>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</si>
  <si>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</si>
  <si>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</si>
  <si>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</si>
  <si>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</si>
  <si>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</si>
  <si>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</si>
  <si>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</si>
  <si>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</si>
  <si>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</si>
  <si>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</si>
  <si>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</si>
  <si>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</si>
  <si>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</si>
  <si>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</si>
  <si>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</si>
  <si>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</si>
  <si>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</si>
  <si>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</si>
  <si>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</si>
  <si>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</si>
  <si>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</si>
  <si>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</si>
  <si>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</si>
  <si>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</si>
  <si>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</si>
  <si>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</si>
  <si>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</si>
  <si>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</si>
  <si>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</si>
  <si>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</si>
  <si>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</si>
  <si>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</si>
  <si>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</si>
  <si>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</si>
  <si>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</si>
  <si>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</si>
  <si>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</si>
  <si>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</si>
  <si>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</si>
  <si>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</si>
  <si>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</si>
  <si>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</si>
  <si>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</si>
  <si>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</si>
  <si>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</si>
  <si>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</si>
  <si>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</si>
  <si>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</si>
  <si>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</si>
  <si>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</si>
  <si>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</si>
  <si>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</si>
  <si>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</si>
  <si>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</si>
  <si>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</si>
  <si>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</si>
  <si>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</si>
  <si>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</si>
  <si>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</si>
  <si>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</si>
  <si>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</si>
  <si>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</si>
  <si>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</si>
  <si>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</si>
  <si>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</si>
  <si>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</si>
  <si>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</si>
  <si>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</si>
  <si>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</si>
  <si>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</si>
  <si>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</si>
  <si>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</si>
  <si>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</si>
  <si>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</si>
  <si>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</si>
  <si>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</si>
  <si>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</si>
  <si>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</si>
  <si>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</si>
  <si>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</si>
  <si>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</si>
  <si>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</si>
  <si>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</si>
  <si>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</si>
  <si>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</si>
  <si>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</si>
  <si>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</si>
  <si>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</si>
  <si>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</si>
  <si>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</si>
  <si>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</si>
  <si>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</si>
  <si>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</si>
  <si>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</si>
  <si>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</si>
  <si>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</si>
  <si>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</si>
  <si>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</si>
  <si>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</si>
  <si>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</si>
  <si>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</si>
  <si>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</si>
  <si>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</si>
  <si>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</si>
  <si>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</si>
  <si>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</si>
  <si>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</si>
  <si>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</si>
  <si>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</si>
  <si>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</si>
  <si>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</si>
  <si>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</si>
  <si>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</si>
  <si>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</si>
  <si>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</si>
  <si>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</si>
  <si>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</si>
  <si>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</si>
  <si>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</si>
  <si>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</si>
  <si>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</si>
  <si>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</si>
  <si>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</si>
  <si>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</si>
  <si>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</si>
  <si>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</si>
  <si>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</si>
  <si>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</si>
  <si>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</si>
  <si>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</si>
  <si>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</si>
  <si>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</si>
  <si>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</si>
  <si>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</si>
  <si>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</si>
  <si>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</si>
  <si>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</si>
  <si>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</si>
  <si>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</si>
  <si>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</si>
  <si>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</si>
  <si>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</si>
  <si>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</si>
  <si>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</si>
  <si>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</si>
  <si>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</si>
  <si>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</si>
  <si>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</si>
  <si>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</si>
  <si>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</si>
  <si>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</si>
  <si>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</si>
  <si>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</si>
  <si>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</si>
  <si>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</si>
  <si>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</si>
  <si>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</si>
  <si>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</si>
  <si>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</si>
  <si>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</si>
  <si>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</si>
  <si>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</si>
  <si>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</si>
  <si>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</si>
  <si>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</si>
  <si>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</si>
  <si>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</si>
  <si>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</si>
  <si>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</si>
  <si>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</si>
  <si>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</si>
  <si>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</si>
  <si>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</si>
  <si>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</si>
  <si>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</si>
  <si>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</si>
  <si>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</si>
  <si>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</si>
  <si>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</si>
  <si>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</si>
  <si>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</si>
  <si>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</si>
  <si>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</si>
  <si>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</si>
  <si>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</si>
  <si>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</si>
  <si>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</si>
  <si>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</si>
  <si>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</si>
  <si>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</si>
  <si>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</si>
  <si>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</si>
  <si>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</si>
  <si>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</si>
  <si>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</si>
  <si>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</si>
  <si>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</si>
  <si>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</si>
  <si>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</si>
  <si>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</si>
  <si>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</si>
  <si>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</si>
  <si>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</si>
  <si>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</si>
  <si>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</si>
  <si>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</si>
  <si>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</si>
  <si>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</si>
  <si>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</si>
  <si>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</si>
  <si>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</si>
  <si>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</si>
  <si>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</si>
  <si>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</si>
  <si>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</si>
  <si>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</si>
  <si>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</si>
  <si>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</si>
  <si>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</si>
  <si>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</si>
  <si>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</si>
  <si>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</si>
  <si>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</si>
  <si>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</si>
  <si>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</si>
  <si>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</si>
  <si>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</si>
  <si>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</si>
  <si>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</si>
  <si>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</si>
  <si>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</si>
  <si>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</si>
  <si>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</si>
  <si>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</si>
  <si>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</si>
  <si>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</si>
  <si>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</si>
  <si>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</si>
  <si>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</si>
  <si>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</si>
  <si>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</si>
  <si>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</si>
  <si>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</si>
  <si>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</si>
  <si>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</si>
  <si>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</si>
  <si>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</si>
  <si>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</si>
  <si>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</si>
  <si>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</si>
  <si>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</si>
  <si>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</si>
  <si>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</si>
  <si>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</si>
  <si>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</si>
  <si>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</si>
  <si>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</si>
  <si>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</si>
  <si>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</si>
  <si>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</si>
  <si>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</si>
  <si>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</si>
  <si>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</si>
  <si>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</si>
  <si>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</si>
  <si>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</si>
  <si>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</si>
  <si>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</si>
  <si>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</si>
  <si>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</si>
  <si>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</si>
  <si>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</si>
  <si>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</si>
  <si>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</si>
  <si>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</si>
  <si>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</si>
  <si>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</si>
  <si>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</si>
  <si>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</si>
  <si>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</si>
  <si>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</si>
  <si>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</si>
  <si>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</si>
  <si>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</si>
  <si>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</si>
  <si>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</si>
  <si>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</si>
  <si>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</si>
  <si>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</si>
  <si>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</si>
  <si>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</si>
  <si>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</si>
  <si>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</si>
  <si>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</si>
  <si>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</si>
  <si>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</si>
  <si>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</si>
  <si>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</si>
  <si>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</si>
  <si>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</si>
  <si>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</si>
  <si>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</si>
  <si>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</si>
  <si>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</si>
  <si>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</si>
  <si>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</si>
  <si>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</si>
  <si>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</si>
  <si>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</si>
  <si>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</si>
  <si>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</si>
  <si>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</si>
  <si>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</si>
  <si>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</si>
  <si>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</si>
  <si>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</si>
  <si>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</si>
  <si>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</si>
  <si>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</si>
  <si>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</si>
  <si>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</si>
  <si>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</si>
  <si>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</si>
  <si>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</si>
  <si>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</si>
  <si>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</si>
  <si>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</si>
  <si>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</si>
  <si>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</si>
  <si>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</si>
  <si>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</si>
  <si>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</si>
  <si>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</si>
  <si>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</si>
  <si>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</si>
  <si>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</si>
  <si>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</si>
  <si>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</si>
  <si>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</si>
  <si>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</si>
  <si>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</si>
  <si>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</si>
  <si>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</si>
  <si>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</si>
  <si>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</si>
  <si>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</si>
  <si>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</si>
  <si>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</si>
  <si>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</si>
  <si>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</si>
  <si>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</si>
  <si>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</si>
  <si>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</si>
  <si>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</si>
  <si>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</si>
  <si>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</si>
  <si>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</si>
  <si>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</si>
  <si>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</si>
  <si>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</si>
  <si>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</si>
  <si>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</si>
  <si>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</si>
  <si>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</si>
  <si>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</si>
  <si>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</si>
  <si>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</si>
  <si>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</si>
  <si>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</si>
  <si>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</si>
  <si>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</si>
  <si>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</si>
  <si>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</si>
  <si>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</si>
  <si>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</si>
  <si>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</si>
  <si>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</si>
  <si>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</si>
  <si>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</si>
  <si>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</si>
  <si>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</si>
  <si>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</si>
  <si>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</si>
  <si>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</si>
  <si>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</si>
  <si>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</si>
  <si>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</si>
  <si>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</si>
  <si>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</si>
  <si>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</si>
  <si>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</si>
  <si>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</si>
  <si>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</si>
  <si>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</si>
  <si>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</si>
  <si>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</si>
  <si>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</si>
  <si>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</si>
  <si>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</si>
  <si>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</si>
  <si>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</si>
  <si>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</si>
  <si>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</si>
  <si>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</si>
  <si>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</si>
  <si>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</si>
  <si>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</si>
  <si>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</si>
  <si>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</si>
  <si>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</si>
  <si>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</si>
  <si>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</si>
  <si>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</si>
  <si>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</si>
  <si>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</si>
  <si>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</si>
  <si>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</si>
  <si>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</si>
  <si>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</si>
  <si>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</si>
  <si>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</si>
  <si>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</si>
  <si>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</si>
  <si>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</si>
  <si>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</si>
  <si>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</si>
  <si>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</si>
  <si>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</si>
  <si>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</si>
  <si>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</si>
  <si>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</si>
  <si>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</si>
  <si>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</si>
  <si>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</si>
  <si>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</si>
  <si>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</si>
  <si>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</si>
  <si>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</si>
  <si>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</si>
  <si>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</si>
  <si>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</si>
  <si>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</si>
  <si>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</si>
  <si>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</si>
  <si>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</si>
  <si>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</si>
  <si>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</si>
  <si>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</si>
  <si>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</si>
  <si>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</si>
  <si>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</si>
  <si>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</si>
  <si>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</si>
  <si>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</si>
  <si>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</si>
  <si>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</si>
  <si>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</si>
  <si>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</si>
  <si>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</si>
  <si>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</si>
  <si>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</si>
  <si>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</si>
  <si>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</si>
  <si>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</si>
  <si>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</si>
  <si>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</si>
  <si>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</si>
  <si>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</si>
  <si>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</si>
  <si>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</si>
  <si>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</si>
  <si>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</si>
  <si>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</si>
  <si>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</si>
  <si>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</si>
  <si>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</si>
  <si>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</si>
  <si>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</si>
  <si>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</si>
  <si>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</si>
  <si>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</si>
  <si>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</si>
  <si>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</si>
  <si>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</si>
  <si>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</si>
  <si>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</si>
  <si>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</si>
  <si>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</si>
  <si>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</si>
  <si>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</si>
  <si>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</si>
  <si>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</si>
  <si>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</si>
  <si>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</si>
  <si>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</si>
  <si>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</si>
  <si>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</si>
  <si>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</si>
  <si>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</si>
  <si>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</si>
  <si>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</si>
  <si>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</si>
  <si>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</si>
  <si>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</si>
  <si>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</si>
  <si>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</si>
  <si>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</si>
  <si>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</si>
  <si>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</si>
  <si>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</si>
  <si>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</si>
  <si>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</si>
  <si>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</si>
  <si>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</si>
  <si>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</si>
  <si>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</si>
  <si>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</si>
  <si>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</si>
  <si>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</si>
  <si>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</si>
  <si>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</si>
  <si>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</si>
  <si>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</si>
  <si>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</si>
  <si>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</si>
  <si>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</si>
  <si>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</si>
  <si>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</si>
  <si>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</si>
  <si>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</si>
  <si>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</si>
  <si>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</si>
  <si>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</si>
  <si>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</si>
  <si>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</si>
  <si>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</si>
  <si>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</si>
  <si>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</si>
  <si>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</si>
  <si>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</si>
  <si>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</si>
  <si>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</si>
  <si>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</si>
  <si>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</si>
  <si>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</si>
  <si>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</si>
  <si>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</si>
  <si>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</si>
  <si>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</si>
  <si>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</si>
  <si>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</si>
  <si>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</si>
  <si>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</si>
  <si>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</si>
  <si>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</si>
  <si>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</si>
  <si>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</si>
  <si>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</si>
  <si>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</si>
  <si>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</si>
  <si>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</si>
  <si>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</si>
  <si>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</si>
  <si>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</si>
  <si>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</si>
  <si>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</si>
  <si>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</si>
  <si>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</si>
  <si>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</si>
  <si>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</si>
  <si>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</si>
  <si>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</si>
  <si>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</si>
  <si>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</si>
  <si>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</si>
  <si>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</si>
  <si>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</si>
  <si>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</si>
  <si>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</si>
  <si>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</si>
  <si>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</si>
  <si>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</si>
  <si>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</si>
  <si>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</si>
  <si>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</si>
  <si>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</si>
  <si>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</si>
  <si>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</si>
  <si>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</si>
  <si>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</si>
  <si>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</si>
  <si>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</si>
  <si>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</si>
  <si>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</si>
  <si>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</si>
  <si>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</si>
  <si>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</si>
  <si>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</si>
  <si>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</si>
  <si>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</si>
  <si>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</si>
  <si>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</si>
  <si>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</si>
  <si>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</si>
  <si>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</si>
  <si>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</si>
  <si>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</si>
  <si>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</si>
  <si>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</si>
  <si>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</si>
  <si>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</si>
  <si>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</si>
  <si>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</si>
  <si>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</si>
  <si>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</si>
  <si>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</si>
  <si>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</si>
  <si>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</si>
  <si>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</si>
  <si>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</si>
  <si>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</si>
  <si>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</si>
  <si>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</si>
  <si>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</si>
  <si>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</si>
  <si>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</si>
  <si>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</si>
  <si>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</si>
  <si>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</si>
  <si>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</si>
  <si>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</si>
  <si>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</si>
  <si>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</si>
  <si>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</si>
  <si>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</si>
  <si>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</si>
  <si>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</si>
  <si>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</si>
  <si>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</si>
  <si>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</si>
  <si>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</si>
  <si>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</si>
  <si>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</si>
  <si>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</si>
  <si>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</si>
  <si>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</si>
  <si>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</si>
  <si>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</si>
  <si>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</si>
  <si>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</si>
  <si>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</si>
  <si>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</si>
  <si>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</si>
  <si>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</si>
  <si>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</si>
  <si>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</si>
  <si>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</si>
  <si>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</si>
  <si>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</si>
  <si>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</si>
  <si>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</si>
  <si>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</si>
  <si>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</si>
  <si>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</si>
  <si>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</si>
  <si>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</si>
  <si>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</si>
  <si>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</si>
  <si>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</si>
  <si>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</si>
  <si>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</si>
  <si>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</si>
  <si>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</si>
  <si>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</si>
  <si>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</si>
  <si>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</si>
  <si>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</si>
  <si>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</si>
  <si>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</si>
  <si>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</si>
  <si>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</si>
  <si>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</si>
  <si>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</si>
  <si>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</si>
  <si>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</si>
  <si>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</si>
  <si>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</si>
  <si>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</si>
  <si>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</si>
  <si>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</si>
  <si>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</si>
  <si>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</si>
  <si>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</si>
  <si>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</si>
  <si>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</si>
  <si>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</si>
  <si>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</si>
  <si>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</si>
  <si>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</si>
  <si>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</si>
  <si>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</si>
  <si>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</si>
  <si>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</si>
  <si>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</si>
  <si>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</si>
  <si>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</si>
  <si>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</si>
  <si>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</si>
  <si>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</si>
  <si>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</si>
  <si>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</si>
  <si>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</si>
  <si>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</si>
  <si>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</si>
  <si>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</si>
  <si>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</si>
  <si>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</si>
  <si>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</si>
  <si>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</si>
  <si>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</si>
  <si>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</si>
  <si>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</si>
  <si>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</si>
  <si>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</si>
  <si>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</si>
  <si>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</si>
  <si>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</si>
  <si>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</si>
  <si>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</si>
  <si>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</si>
  <si>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</si>
  <si>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</si>
  <si>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</si>
  <si>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</si>
  <si>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</si>
  <si>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</si>
  <si>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</si>
  <si>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</si>
  <si>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</si>
  <si>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</si>
  <si>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</si>
  <si>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</si>
  <si>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</si>
  <si>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</si>
  <si>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</si>
  <si>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</si>
  <si>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</si>
  <si>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</si>
  <si>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</si>
  <si>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</si>
  <si>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</si>
  <si>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</si>
  <si>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</si>
  <si>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</si>
  <si>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</si>
  <si>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</si>
  <si>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</si>
  <si>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</si>
  <si>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</si>
  <si>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</si>
  <si>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</si>
  <si>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</si>
  <si>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</si>
  <si>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</si>
  <si>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</si>
  <si>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</si>
  <si>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</si>
  <si>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</si>
  <si>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</si>
  <si>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</si>
  <si>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</si>
  <si>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</si>
  <si>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</si>
  <si>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</si>
  <si>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</si>
  <si>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</si>
  <si>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</si>
  <si>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</si>
  <si>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</si>
  <si>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</si>
  <si>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</si>
  <si>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</si>
  <si>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</si>
  <si>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</si>
  <si>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</si>
  <si>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</si>
  <si>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</si>
  <si>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</si>
  <si>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</si>
  <si>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</si>
  <si>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</si>
  <si>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</si>
  <si>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</si>
  <si>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</si>
  <si>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</si>
  <si>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</si>
  <si>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</si>
  <si>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</si>
  <si>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</si>
  <si>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</si>
  <si>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</si>
  <si>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</si>
  <si>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</si>
  <si>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</si>
  <si>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</si>
  <si>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</si>
  <si>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</si>
  <si>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</si>
  <si>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</si>
  <si>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</si>
  <si>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</si>
  <si>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</si>
  <si>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</si>
  <si>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</si>
  <si>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</si>
  <si>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</si>
  <si>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</si>
  <si>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</si>
  <si>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</si>
  <si>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</si>
  <si>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</si>
  <si>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</si>
  <si>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</si>
  <si>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</si>
  <si>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</si>
  <si>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</si>
  <si>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</si>
  <si>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</si>
  <si>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</si>
  <si>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</si>
  <si>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</si>
  <si>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</si>
  <si>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</si>
  <si>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</si>
  <si>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</si>
  <si>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</si>
  <si>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</si>
  <si>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</si>
  <si>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</si>
  <si>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</si>
  <si>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</si>
  <si>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</si>
  <si>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</si>
  <si>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</si>
  <si>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</si>
  <si>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</si>
  <si>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</si>
  <si>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</si>
  <si>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</si>
  <si>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</si>
  <si>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</si>
  <si>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</si>
  <si>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</si>
  <si>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</si>
  <si>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</si>
  <si>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</si>
  <si>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</si>
  <si>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</si>
  <si>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</si>
  <si>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</si>
  <si>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</si>
  <si>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</si>
  <si>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</si>
  <si>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</si>
  <si>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</si>
  <si>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</si>
  <si>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</si>
  <si>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</si>
  <si>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</si>
  <si>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</si>
  <si>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</si>
  <si>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</si>
  <si>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</si>
  <si>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</si>
  <si>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</si>
  <si>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</si>
  <si>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</si>
  <si>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</si>
  <si>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</si>
  <si>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</si>
  <si>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</si>
  <si>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</si>
  <si>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</si>
  <si>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</si>
  <si>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</si>
  <si>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</si>
  <si>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</si>
  <si>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</si>
  <si>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</si>
  <si>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</si>
  <si>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</si>
  <si>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</si>
  <si>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</si>
  <si>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</si>
  <si>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</si>
  <si>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</si>
  <si>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</si>
  <si>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</si>
  <si>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</si>
  <si>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</si>
  <si>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</si>
  <si>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</si>
  <si>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</si>
  <si>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</si>
  <si>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</si>
  <si>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</si>
  <si>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</si>
  <si>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</si>
  <si>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</si>
  <si>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</si>
  <si>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</si>
  <si>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</si>
  <si>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</si>
  <si>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</si>
  <si>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</si>
  <si>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</si>
  <si>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</si>
  <si>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</si>
  <si>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</si>
  <si>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</si>
  <si>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</si>
  <si>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</si>
  <si>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</si>
  <si>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</si>
  <si>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</si>
  <si>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</si>
  <si>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</si>
  <si>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</si>
  <si>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</si>
  <si>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</si>
  <si>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</si>
  <si>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</si>
  <si>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</si>
  <si>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</si>
  <si>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</si>
  <si>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</si>
  <si>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</si>
  <si>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</si>
  <si>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</si>
  <si>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</si>
  <si>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</si>
  <si>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</si>
  <si>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</si>
  <si>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</si>
  <si>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</si>
  <si>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</si>
  <si>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</si>
  <si>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</si>
  <si>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</si>
  <si>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</si>
  <si>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</si>
  <si>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</si>
  <si>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</si>
  <si>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</si>
  <si>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</si>
  <si>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</si>
  <si>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</si>
  <si>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</si>
  <si>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</si>
  <si>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</si>
  <si>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</si>
  <si>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</si>
  <si>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</si>
  <si>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</si>
  <si>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</si>
  <si>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</si>
  <si>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</si>
  <si>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</si>
  <si>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</si>
  <si>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</si>
  <si>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</si>
  <si>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</si>
  <si>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</si>
  <si>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</si>
  <si>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</si>
  <si>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</si>
  <si>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</si>
  <si>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</si>
  <si>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</si>
  <si>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</si>
  <si>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</si>
  <si>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</si>
  <si>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</si>
  <si>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</si>
  <si>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</si>
  <si>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</si>
  <si>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</si>
  <si>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</si>
  <si>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</si>
  <si>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</si>
  <si>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</si>
  <si>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</si>
  <si>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</si>
  <si>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</si>
  <si>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</si>
  <si>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</si>
  <si>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</si>
  <si>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</si>
  <si>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</si>
  <si>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</si>
  <si>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</si>
  <si>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</si>
  <si>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</si>
  <si>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</si>
  <si>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</si>
  <si>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</si>
  <si>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</si>
  <si>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</si>
  <si>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</si>
  <si>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</si>
  <si>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</si>
  <si>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</si>
  <si>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</si>
  <si>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</si>
  <si>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</si>
  <si>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</si>
  <si>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</si>
  <si>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</si>
  <si>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</si>
  <si>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</si>
  <si>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</si>
  <si>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</si>
  <si>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</si>
  <si>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</si>
  <si>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</si>
  <si>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</si>
  <si>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</si>
  <si>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</si>
  <si>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</si>
  <si>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</si>
  <si>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</si>
  <si>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</si>
  <si>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</si>
  <si>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</si>
  <si>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</si>
  <si>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</si>
  <si>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</si>
  <si>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</si>
  <si>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</si>
  <si>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</si>
  <si>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</si>
  <si>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</si>
  <si>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</si>
  <si>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</si>
  <si>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</si>
  <si>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</si>
  <si>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</si>
  <si>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</si>
  <si>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</si>
  <si>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</si>
  <si>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</si>
  <si>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</si>
  <si>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</si>
  <si>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</si>
  <si>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</si>
  <si>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</si>
  <si>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</si>
  <si>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</si>
  <si>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</si>
  <si>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</si>
  <si>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</si>
  <si>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</si>
  <si>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</si>
  <si>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</si>
  <si>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</si>
  <si>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</si>
  <si>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</si>
  <si>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</si>
  <si>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</si>
  <si>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</si>
  <si>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</si>
  <si>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</si>
  <si>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</si>
  <si>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</si>
  <si>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</si>
  <si>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</si>
  <si>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</si>
  <si>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</si>
  <si>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</si>
  <si>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</si>
  <si>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</si>
  <si>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</si>
  <si>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</si>
  <si>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</si>
  <si>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</si>
  <si>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</si>
  <si>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</si>
  <si>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</si>
  <si>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</si>
  <si>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</si>
  <si>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</si>
  <si>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</si>
  <si>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</si>
  <si>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</si>
  <si>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</si>
  <si>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</si>
  <si>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</si>
  <si>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</si>
  <si>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</si>
  <si>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</si>
  <si>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</si>
  <si>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</si>
  <si>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</si>
  <si>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</si>
  <si>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</si>
  <si>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</si>
  <si>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</si>
  <si>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</si>
  <si>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</si>
  <si>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</si>
  <si>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</si>
  <si>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</si>
  <si>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</si>
  <si>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</si>
  <si>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</si>
  <si>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</si>
  <si>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</si>
  <si>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</si>
  <si>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</si>
  <si>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</si>
  <si>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</si>
  <si>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</si>
  <si>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</si>
  <si>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</si>
  <si>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</si>
  <si>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</si>
  <si>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</si>
  <si>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</si>
  <si>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</si>
  <si>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</si>
  <si>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</si>
  <si>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</si>
  <si>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</si>
  <si>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</si>
  <si>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</si>
  <si>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</si>
  <si>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</si>
  <si>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</si>
  <si>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</si>
  <si>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</si>
  <si>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</si>
  <si>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</si>
  <si>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</si>
  <si>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</si>
  <si>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</si>
  <si>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</si>
  <si>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</si>
  <si>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</si>
  <si>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</si>
  <si>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</si>
  <si>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</si>
  <si>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</si>
  <si>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</si>
  <si>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</si>
  <si>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</si>
  <si>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</si>
  <si>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</si>
  <si>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</si>
  <si>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</si>
  <si>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</si>
  <si>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</si>
  <si>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</si>
  <si>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</si>
  <si>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</si>
  <si>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</si>
  <si>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</si>
  <si>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</si>
  <si>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</si>
  <si>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</si>
  <si>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</si>
  <si>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</si>
  <si>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</si>
  <si>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</si>
  <si>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</si>
  <si>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</si>
  <si>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</si>
  <si>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</si>
  <si>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</si>
  <si>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</si>
  <si>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</si>
  <si>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</si>
  <si>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</si>
  <si>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</si>
  <si>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</si>
  <si>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</si>
  <si>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</si>
  <si>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</si>
  <si>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</si>
  <si>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</si>
  <si>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</si>
  <si>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</si>
  <si>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</si>
  <si>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</si>
  <si>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</si>
  <si>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</si>
  <si>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</si>
  <si>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</si>
  <si>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</si>
  <si>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</si>
  <si>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</si>
  <si>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</si>
  <si>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</si>
  <si>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</si>
  <si>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</si>
  <si>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</si>
  <si>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</si>
  <si>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</si>
  <si>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</si>
  <si>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</si>
  <si>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</si>
  <si>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</si>
  <si>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</si>
  <si>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</si>
  <si>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</si>
  <si>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</si>
  <si>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</si>
  <si>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</si>
  <si>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</si>
  <si>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</si>
  <si>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</si>
  <si>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</si>
  <si>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</si>
  <si>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</si>
  <si>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</si>
  <si>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</si>
  <si>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</si>
  <si>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</si>
  <si>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</si>
  <si>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</si>
  <si>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</si>
  <si>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</si>
  <si>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</si>
  <si>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</si>
  <si>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</si>
  <si>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</si>
  <si>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</si>
  <si>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</si>
  <si>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</si>
  <si>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</si>
  <si>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</si>
  <si>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</si>
  <si>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</si>
  <si>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</si>
  <si>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</si>
  <si>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</si>
  <si>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</si>
  <si>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</si>
  <si>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</si>
  <si>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</si>
  <si>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</si>
  <si>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</si>
  <si>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</si>
  <si>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</si>
  <si>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</si>
  <si>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</si>
  <si>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</si>
  <si>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</si>
  <si>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</si>
  <si>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</si>
  <si>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</si>
  <si>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</si>
  <si>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</si>
  <si>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</si>
  <si>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</si>
  <si>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</si>
  <si>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</si>
  <si>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</si>
  <si>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</si>
  <si>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</si>
  <si>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</si>
  <si>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</si>
  <si>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</si>
  <si>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</si>
  <si>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</si>
  <si>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</si>
  <si>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</si>
  <si>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</si>
  <si>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</si>
  <si>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</si>
  <si>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</si>
  <si>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</si>
  <si>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</si>
  <si>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</si>
  <si>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</si>
  <si>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</si>
  <si>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</si>
  <si>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</si>
  <si>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</si>
  <si>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</si>
  <si>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</si>
  <si>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</si>
  <si>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</si>
  <si>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</si>
  <si>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</si>
  <si>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</si>
  <si>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</si>
  <si>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</si>
  <si>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</si>
  <si>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</si>
  <si>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</si>
  <si>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</si>
  <si>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</si>
  <si>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</si>
  <si>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</si>
  <si>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</si>
  <si>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</si>
  <si>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</si>
  <si>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</si>
  <si>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</si>
  <si>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</si>
  <si>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</si>
  <si>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</si>
  <si>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</si>
  <si>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</si>
  <si>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</si>
  <si>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</si>
  <si>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</si>
  <si>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</si>
  <si>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</si>
  <si>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</si>
  <si>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</si>
  <si>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</si>
  <si>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</si>
  <si>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</si>
  <si>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</si>
  <si>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</si>
  <si>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</si>
  <si>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</si>
  <si>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</si>
  <si>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</si>
  <si>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</si>
  <si>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</si>
  <si>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</si>
  <si>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</si>
  <si>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</si>
  <si>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</si>
  <si>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</si>
  <si>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</si>
  <si>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</si>
  <si>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</si>
  <si>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</si>
  <si>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</si>
  <si>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</si>
  <si>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</si>
  <si>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</si>
  <si>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</si>
  <si>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</si>
  <si>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</si>
  <si>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</si>
  <si>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</si>
  <si>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</si>
  <si>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</si>
  <si>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</si>
  <si>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</si>
  <si>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</si>
  <si>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</si>
  <si>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</si>
  <si>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</si>
  <si>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</si>
  <si>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</si>
  <si>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</si>
  <si>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</si>
  <si>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</si>
  <si>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</si>
  <si>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</si>
  <si>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</si>
  <si>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</si>
  <si>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</si>
  <si>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</si>
  <si>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</si>
  <si>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</si>
  <si>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</si>
  <si>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</si>
  <si>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</si>
  <si>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</si>
  <si>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</si>
  <si>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</si>
  <si>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</si>
  <si>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</si>
  <si>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</si>
  <si>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</si>
  <si>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</si>
  <si>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</si>
  <si>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</si>
  <si>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</si>
  <si>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</si>
  <si>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</si>
  <si>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</si>
  <si>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</si>
  <si>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</si>
  <si>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</si>
  <si>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</si>
  <si>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</si>
  <si>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</si>
  <si>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</si>
  <si>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</si>
  <si>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</si>
  <si>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</si>
  <si>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</si>
  <si>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</si>
  <si>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</si>
  <si>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</si>
  <si>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</si>
  <si>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</si>
  <si>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</si>
  <si>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</si>
  <si>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</si>
  <si>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</si>
  <si>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</si>
  <si>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</si>
  <si>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</si>
  <si>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</si>
  <si>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</si>
  <si>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</si>
  <si>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</si>
  <si>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</si>
  <si>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</si>
  <si>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</si>
  <si>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</si>
  <si>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</si>
  <si>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</si>
  <si>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</si>
  <si>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</si>
  <si>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</si>
  <si>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</si>
  <si>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</si>
  <si>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</si>
  <si>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</si>
  <si>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</si>
  <si>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</si>
  <si>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</si>
  <si>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</si>
  <si>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</si>
  <si>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</si>
  <si>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</si>
  <si>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</si>
  <si>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</si>
  <si>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</si>
  <si>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</si>
  <si>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</si>
  <si>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</si>
  <si>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</si>
  <si>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</si>
  <si>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</si>
  <si>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</si>
  <si>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</si>
  <si>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</si>
  <si>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</si>
  <si>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</si>
  <si>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</si>
  <si>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</si>
  <si>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</si>
  <si>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</si>
  <si>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</si>
  <si>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</si>
  <si>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</si>
  <si>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</si>
  <si>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</si>
  <si>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</si>
  <si>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</si>
  <si>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</si>
  <si>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</si>
  <si>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</si>
  <si>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</si>
  <si>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</si>
  <si>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</si>
  <si>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</si>
  <si>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</si>
  <si>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</si>
  <si>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</si>
  <si>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</si>
  <si>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</si>
  <si>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</si>
  <si>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</si>
  <si>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</si>
  <si>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</si>
  <si>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</si>
  <si>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</si>
  <si>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</si>
  <si>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</si>
  <si>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</si>
  <si>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</si>
  <si>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</si>
  <si>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</si>
  <si>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</si>
  <si>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</si>
  <si>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</si>
  <si>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</si>
  <si>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</si>
  <si>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</si>
  <si>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</si>
  <si>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</si>
  <si>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</si>
  <si>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</si>
  <si>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</si>
  <si>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</si>
  <si>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</si>
  <si>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</si>
  <si>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</si>
  <si>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</si>
  <si>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</si>
  <si>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</si>
  <si>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</si>
  <si>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</si>
  <si>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</si>
  <si>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</si>
  <si>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</si>
  <si>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</si>
  <si>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</si>
  <si>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</si>
  <si>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</si>
  <si>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</si>
  <si>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</si>
  <si>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</si>
  <si>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</si>
  <si>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</si>
  <si>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</si>
  <si>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</si>
  <si>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</si>
  <si>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</si>
  <si>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</si>
  <si>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</si>
  <si>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</si>
  <si>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</si>
  <si>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</si>
  <si>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</si>
  <si>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</si>
  <si>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</si>
  <si>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</si>
  <si>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</si>
  <si>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</si>
  <si>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</si>
  <si>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</si>
  <si>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</si>
  <si>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</si>
  <si>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</si>
  <si>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</si>
  <si>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</si>
  <si>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</si>
  <si>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</si>
  <si>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</si>
  <si>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</si>
  <si>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</si>
  <si>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</si>
  <si>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</si>
  <si>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</si>
  <si>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</si>
  <si>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</si>
  <si>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</si>
  <si>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</si>
  <si>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</si>
  <si>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</si>
  <si>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</si>
  <si>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</si>
  <si>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</si>
  <si>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</si>
  <si>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</si>
  <si>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</si>
  <si>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</si>
  <si>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</si>
  <si>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</si>
  <si>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</si>
  <si>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</si>
  <si>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</si>
  <si>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</si>
  <si>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</si>
  <si>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</si>
  <si>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</si>
  <si>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</si>
  <si>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</si>
  <si>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</si>
  <si>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</si>
  <si>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</si>
  <si>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</si>
  <si>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</si>
  <si>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</si>
  <si>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</si>
  <si>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</si>
  <si>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</si>
  <si>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</si>
  <si>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</si>
  <si>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</si>
  <si>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</si>
  <si>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</si>
  <si>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</si>
  <si>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</si>
  <si>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</si>
  <si>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</si>
  <si>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</si>
  <si>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</si>
  <si>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</si>
  <si>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</si>
  <si>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</si>
  <si>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</si>
  <si>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</si>
  <si>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</si>
  <si>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</si>
  <si>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</si>
  <si>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</si>
  <si>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</si>
  <si>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</si>
  <si>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</si>
  <si>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</si>
  <si>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</si>
  <si>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</si>
  <si>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</si>
  <si>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</si>
  <si>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</si>
  <si>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</si>
  <si>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</si>
  <si>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</si>
  <si>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</si>
  <si>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</si>
  <si>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</si>
  <si>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</si>
  <si>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</si>
  <si>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</si>
  <si>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</si>
  <si>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</si>
  <si>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</si>
  <si>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</si>
  <si>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</si>
  <si>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</si>
  <si>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</si>
  <si>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</si>
  <si>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</si>
  <si>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</si>
  <si>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</si>
  <si>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</si>
  <si>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</si>
  <si>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</si>
  <si>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</si>
  <si>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</si>
  <si>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</si>
  <si>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</si>
  <si>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</si>
  <si>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</si>
  <si>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</si>
  <si>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</si>
  <si>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</si>
  <si>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</si>
  <si>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</si>
  <si>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</si>
  <si>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</si>
  <si>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</si>
  <si>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</si>
  <si>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</si>
  <si>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</si>
  <si>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</si>
  <si>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</si>
  <si>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</si>
  <si>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</si>
  <si>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</si>
  <si>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</si>
  <si>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</si>
  <si>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</si>
  <si>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</si>
  <si>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</si>
  <si>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</si>
  <si>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</si>
  <si>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</si>
  <si>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</si>
  <si>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</si>
  <si>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</si>
  <si>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</si>
  <si>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</si>
  <si>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</si>
  <si>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</si>
  <si>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</si>
  <si>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</si>
  <si>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</si>
  <si>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</si>
  <si>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</si>
  <si>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</si>
  <si>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</si>
  <si>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</si>
  <si>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</si>
  <si>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</si>
  <si>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</si>
  <si>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</si>
  <si>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</si>
  <si>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</si>
  <si>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</si>
  <si>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</si>
  <si>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</si>
  <si>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</si>
  <si>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</si>
  <si>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</si>
  <si>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</si>
  <si>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</si>
  <si>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</si>
  <si>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</si>
  <si>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</si>
  <si>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</si>
  <si>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</si>
  <si>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</si>
  <si>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</si>
  <si>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</si>
  <si>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</si>
  <si>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</si>
  <si>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</si>
  <si>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</si>
  <si>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</si>
  <si>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</si>
  <si>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</si>
  <si>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</si>
  <si>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</si>
  <si>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</si>
  <si>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</si>
  <si>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</si>
  <si>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</si>
  <si>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</si>
  <si>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</si>
  <si>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</si>
  <si>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</si>
  <si>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</si>
  <si>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</si>
  <si>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</si>
  <si>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</si>
  <si>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</si>
  <si>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</si>
  <si>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</si>
  <si>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</si>
  <si>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</si>
  <si>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</si>
  <si>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</si>
  <si>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</si>
  <si>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</si>
  <si>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</si>
  <si>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</si>
  <si>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</si>
  <si>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</si>
  <si>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</si>
  <si>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</si>
  <si>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</si>
  <si>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</si>
  <si>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</si>
  <si>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</si>
  <si>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</si>
  <si>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</si>
  <si>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</si>
  <si>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</si>
  <si>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</si>
  <si>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</si>
  <si>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</si>
  <si>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</si>
  <si>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</si>
  <si>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</si>
  <si>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</si>
  <si>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</si>
  <si>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</si>
  <si>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</si>
  <si>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</si>
  <si>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</si>
  <si>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</si>
  <si>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</si>
  <si>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</si>
  <si>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</si>
  <si>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</si>
  <si>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</si>
  <si>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</si>
  <si>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</si>
  <si>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</si>
  <si>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</si>
  <si>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</si>
  <si>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</si>
  <si>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</si>
  <si>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</si>
  <si>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</si>
  <si>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</si>
  <si>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</si>
  <si>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</si>
  <si>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</si>
  <si>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</si>
  <si>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</si>
  <si>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</si>
  <si>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</si>
  <si>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</si>
  <si>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</si>
  <si>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</si>
  <si>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</si>
  <si>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</si>
  <si>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</si>
  <si>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</si>
  <si>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</si>
  <si>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</si>
  <si>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</si>
  <si>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</si>
  <si>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</si>
  <si>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</si>
  <si>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</si>
  <si>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</si>
  <si>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</si>
  <si>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</si>
  <si>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</si>
  <si>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</si>
  <si>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</si>
  <si>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</si>
  <si>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</si>
  <si>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</si>
  <si>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</si>
  <si>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</si>
  <si>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</si>
  <si>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</si>
  <si>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</si>
  <si>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</si>
  <si>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</si>
  <si>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</si>
  <si>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</si>
  <si>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</si>
  <si>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</si>
  <si>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</si>
  <si>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</si>
  <si>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</si>
  <si>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</si>
  <si>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</si>
  <si>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</si>
  <si>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</si>
  <si>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</si>
  <si>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</si>
  <si>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</si>
  <si>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</si>
  <si>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</si>
  <si>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</si>
  <si>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</si>
  <si>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</si>
  <si>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</si>
  <si>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</si>
  <si>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</si>
  <si>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</si>
  <si>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</si>
  <si>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</si>
  <si>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</si>
  <si>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</si>
  <si>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</si>
  <si>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</si>
  <si>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</si>
  <si>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</si>
  <si>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</si>
  <si>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</si>
  <si>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</si>
  <si>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</si>
  <si>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</si>
  <si>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</si>
  <si>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</si>
  <si>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</si>
  <si>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</si>
  <si>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</si>
  <si>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</si>
  <si>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</si>
  <si>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</si>
  <si>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</si>
  <si>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</si>
  <si>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</si>
  <si>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</si>
  <si>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</si>
  <si>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</si>
  <si>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</si>
  <si>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</si>
  <si>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</si>
  <si>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</si>
  <si>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</si>
  <si>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</si>
  <si>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</si>
  <si>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</si>
  <si>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</si>
  <si>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</si>
  <si>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</si>
  <si>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</si>
  <si>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</si>
  <si>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</si>
  <si>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</si>
  <si>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</si>
  <si>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</si>
  <si>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</si>
  <si>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</si>
  <si>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</si>
  <si>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</si>
  <si>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</si>
  <si>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</si>
  <si>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</si>
  <si>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</si>
  <si>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</si>
  <si>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</si>
  <si>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</si>
  <si>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</si>
  <si>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</si>
  <si>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</si>
  <si>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</si>
  <si>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</si>
  <si>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</si>
  <si>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</si>
  <si>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</si>
  <si>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</si>
  <si>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</si>
  <si>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</si>
  <si>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</si>
  <si>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</si>
  <si>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</si>
  <si>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</si>
  <si>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</si>
  <si>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</si>
  <si>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</si>
  <si>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</si>
  <si>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</si>
  <si>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</si>
  <si>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</si>
  <si>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</si>
  <si>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</si>
  <si>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</si>
  <si>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</si>
  <si>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</si>
  <si>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</si>
  <si>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</si>
  <si>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</si>
  <si>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</si>
  <si>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</si>
  <si>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</si>
  <si>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</si>
  <si>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</si>
  <si>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</si>
  <si>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</si>
  <si>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</si>
  <si>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</si>
  <si>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</si>
  <si>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</si>
  <si>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</si>
  <si>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</si>
  <si>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</si>
  <si>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</si>
  <si>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</si>
  <si>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</si>
  <si>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</si>
  <si>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</si>
  <si>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</si>
  <si>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</si>
  <si>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</si>
  <si>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</si>
  <si>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</si>
  <si>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</si>
  <si>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</si>
  <si>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</si>
  <si>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</si>
  <si>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</si>
  <si>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</si>
  <si>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</si>
  <si>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</si>
  <si>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</si>
  <si>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</si>
  <si>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</si>
  <si>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</si>
  <si>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</si>
  <si>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</si>
  <si>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</si>
  <si>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</si>
  <si>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</si>
  <si>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</si>
  <si>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</si>
  <si>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</si>
  <si>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</si>
  <si>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</si>
  <si>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</si>
  <si>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</si>
  <si>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</si>
  <si>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</si>
  <si>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</si>
  <si>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</si>
  <si>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</si>
  <si>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</si>
  <si>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</si>
  <si>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</si>
  <si>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</si>
  <si>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</si>
  <si>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</si>
  <si>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</si>
  <si>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</si>
  <si>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</si>
  <si>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</si>
  <si>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</si>
  <si>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</si>
  <si>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</si>
  <si>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</si>
  <si>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</si>
  <si>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</si>
  <si>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</si>
  <si>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</si>
  <si>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</si>
  <si>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</si>
  <si>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</si>
  <si>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</si>
  <si>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</si>
  <si>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</si>
  <si>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</si>
  <si>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</si>
  <si>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</si>
  <si>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</si>
  <si>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</si>
  <si>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</si>
  <si>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</si>
  <si>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</si>
  <si>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</si>
  <si>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</si>
  <si>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</si>
  <si>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</si>
  <si>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</si>
  <si>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</si>
  <si>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</si>
  <si>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</si>
  <si>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</si>
  <si>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</si>
  <si>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</si>
  <si>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</si>
  <si>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</si>
  <si>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</si>
  <si>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</si>
  <si>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</si>
  <si>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</si>
  <si>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</si>
  <si>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</si>
  <si>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</si>
  <si>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</si>
  <si>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</si>
  <si>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</si>
  <si>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</si>
  <si>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</si>
  <si>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</si>
  <si>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</si>
  <si>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</si>
  <si>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</si>
  <si>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</si>
  <si>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</si>
  <si>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</si>
  <si>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</si>
  <si>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</si>
  <si>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</si>
  <si>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</si>
  <si>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</si>
  <si>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</si>
  <si>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</si>
  <si>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</si>
  <si>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</si>
  <si>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</si>
  <si>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</si>
  <si>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</si>
  <si>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</si>
  <si>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</si>
  <si>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</si>
  <si>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</si>
  <si>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</si>
  <si>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</si>
  <si>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</si>
  <si>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</si>
  <si>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</si>
  <si>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</si>
  <si>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</si>
  <si>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</si>
  <si>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</si>
  <si>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</si>
  <si>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</si>
  <si>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</si>
  <si>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</si>
  <si>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</si>
  <si>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</si>
  <si>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</si>
  <si>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</si>
  <si>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</si>
  <si>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</si>
  <si>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</si>
  <si>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</si>
  <si>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</si>
  <si>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</si>
  <si>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</si>
  <si>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</si>
  <si>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</si>
  <si>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</si>
  <si>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</si>
  <si>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</si>
  <si>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</si>
  <si>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</si>
  <si>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</si>
  <si>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</si>
  <si>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</si>
  <si>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</si>
  <si>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</si>
  <si>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</si>
  <si>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</si>
  <si>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</si>
  <si>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</si>
  <si>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</si>
  <si>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</si>
  <si>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</si>
  <si>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</si>
  <si>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</si>
  <si>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</si>
  <si>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</si>
  <si>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</si>
  <si>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</si>
  <si>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</si>
  <si>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</si>
  <si>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</si>
  <si>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</si>
  <si>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</si>
  <si>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</si>
  <si>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</si>
  <si>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</si>
  <si>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</si>
  <si>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</si>
  <si>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</si>
  <si>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</si>
  <si>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</si>
  <si>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</si>
  <si>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</si>
  <si>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</si>
  <si>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</si>
  <si>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</si>
  <si>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</si>
  <si>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</si>
  <si>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</si>
  <si>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</si>
  <si>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</si>
  <si>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</si>
  <si>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</si>
  <si>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</si>
  <si>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</si>
  <si>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</si>
  <si>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</si>
  <si>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</si>
  <si>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</si>
  <si>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</si>
  <si>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</si>
  <si>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</si>
  <si>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</si>
  <si>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</si>
  <si>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</si>
  <si>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</si>
  <si>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</si>
  <si>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</si>
  <si>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</si>
  <si>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</si>
  <si>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</si>
  <si>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</si>
  <si>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</si>
  <si>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</si>
  <si>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</si>
  <si>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</si>
  <si>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</si>
  <si>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</si>
  <si>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</si>
  <si>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</si>
  <si>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</si>
  <si>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</si>
  <si>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</si>
  <si>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</si>
  <si>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</si>
  <si>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</si>
  <si>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</si>
  <si>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</si>
  <si>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</si>
  <si>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</si>
  <si>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</si>
  <si>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</si>
  <si>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</si>
  <si>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</si>
  <si>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</si>
  <si>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</si>
  <si>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</si>
  <si>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</si>
  <si>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</si>
  <si>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</si>
  <si>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</si>
  <si>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</si>
  <si>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</si>
  <si>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</si>
  <si>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</si>
  <si>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</si>
  <si>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</si>
  <si>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</si>
  <si>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</si>
  <si>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</si>
  <si>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</si>
  <si>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</si>
  <si>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</si>
  <si>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</si>
  <si>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</si>
  <si>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</si>
  <si>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</si>
  <si>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</si>
  <si>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</si>
  <si>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</si>
  <si>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</si>
  <si>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</si>
  <si>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</si>
  <si>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</si>
  <si>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</si>
  <si>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</si>
  <si>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</si>
  <si>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</si>
  <si>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</si>
  <si>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</si>
  <si>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</si>
  <si>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</si>
  <si>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</si>
  <si>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</si>
  <si>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</si>
  <si>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</si>
  <si>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</si>
  <si>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</si>
  <si>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</si>
  <si>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</si>
  <si>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</si>
  <si>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</si>
  <si>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</si>
  <si>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</si>
  <si>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</si>
  <si>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</si>
  <si>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</si>
  <si>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</si>
  <si>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</si>
  <si>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</si>
  <si>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</si>
  <si>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</si>
  <si>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</si>
  <si>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</si>
  <si>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</si>
  <si>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</si>
  <si>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</si>
  <si>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</si>
  <si>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</si>
  <si>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</si>
  <si>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</si>
  <si>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</si>
  <si>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</si>
  <si>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</si>
  <si>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</si>
  <si>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</si>
  <si>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</si>
  <si>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</si>
  <si>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</si>
  <si>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</si>
  <si>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</si>
  <si>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</si>
  <si>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</si>
  <si>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</si>
  <si>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</si>
  <si>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</si>
  <si>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</si>
  <si>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</si>
  <si>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</si>
  <si>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</si>
  <si>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</si>
  <si>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</si>
  <si>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</si>
  <si>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</si>
  <si>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</si>
  <si>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</si>
  <si>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</si>
  <si>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</si>
  <si>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</si>
  <si>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</si>
  <si>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</si>
  <si>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</si>
  <si>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</si>
  <si>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</si>
  <si>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</si>
  <si>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</si>
  <si>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</si>
  <si>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</si>
  <si>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</si>
  <si>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</si>
  <si>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</si>
  <si>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</si>
  <si>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</si>
  <si>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</si>
  <si>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</si>
  <si>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</si>
  <si>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</si>
  <si>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</si>
  <si>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</si>
  <si>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</si>
  <si>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</si>
  <si>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</si>
  <si>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</si>
  <si>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</si>
  <si>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</si>
  <si>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</si>
  <si>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</si>
  <si>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</si>
  <si>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</si>
  <si>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</si>
  <si>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</si>
  <si>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</si>
  <si>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</si>
  <si>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</si>
  <si>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</si>
  <si>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</si>
  <si>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</si>
  <si>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</si>
  <si>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</si>
  <si>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</si>
  <si>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</si>
  <si>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</si>
  <si>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</si>
  <si>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</si>
  <si>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</si>
  <si>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</si>
  <si>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</si>
  <si>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</si>
  <si>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</si>
  <si>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</si>
  <si>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</si>
  <si>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</si>
  <si>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</si>
  <si>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</si>
  <si>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</si>
  <si>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</si>
  <si>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</si>
  <si>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</si>
  <si>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</si>
  <si>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</si>
  <si>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</si>
  <si>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</si>
  <si>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</si>
  <si>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</si>
  <si>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</si>
  <si>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</si>
  <si>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</si>
  <si>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</si>
  <si>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</si>
  <si>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</si>
  <si>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</si>
  <si>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</si>
  <si>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</si>
  <si>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</si>
  <si>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</si>
  <si>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</si>
  <si>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</si>
  <si>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</si>
  <si>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</si>
  <si>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</si>
  <si>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</si>
  <si>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</si>
  <si>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</si>
  <si>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</si>
  <si>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</si>
  <si>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</si>
  <si>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</si>
  <si>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</si>
  <si>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</si>
  <si>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</si>
  <si>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</si>
  <si>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</si>
  <si>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</si>
  <si>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</si>
  <si>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</si>
  <si>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</si>
  <si>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</si>
  <si>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</si>
  <si>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</si>
  <si>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</si>
  <si>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</si>
  <si>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</si>
  <si>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</si>
  <si>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</si>
  <si>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</si>
  <si>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</si>
  <si>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</si>
  <si>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</si>
  <si>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</si>
  <si>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</si>
  <si>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</si>
  <si>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</si>
  <si>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</si>
  <si>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</si>
  <si>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</si>
  <si>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</si>
  <si>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</si>
  <si>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</si>
  <si>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</si>
  <si>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</si>
  <si>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</si>
  <si>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</si>
  <si>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</si>
  <si>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</si>
  <si>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</si>
  <si>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</si>
  <si>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</si>
  <si>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</si>
  <si>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</si>
  <si>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</si>
  <si>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</si>
  <si>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</si>
  <si>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</si>
  <si>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</si>
  <si>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</si>
  <si>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</si>
  <si>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</si>
  <si>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</si>
  <si>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</si>
  <si>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</si>
  <si>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</si>
  <si>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</si>
  <si>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</si>
  <si>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</si>
  <si>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</si>
  <si>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</si>
  <si>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</si>
  <si>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</si>
  <si>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</si>
  <si>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</si>
  <si>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</si>
  <si>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</si>
  <si>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</si>
  <si>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</si>
  <si>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</si>
  <si>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</si>
  <si>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</si>
  <si>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</si>
  <si>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</si>
  <si>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</si>
  <si>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</si>
  <si>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</si>
  <si>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</si>
  <si>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</si>
  <si>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</si>
  <si>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</si>
  <si>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</si>
  <si>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</si>
  <si>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</si>
  <si>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</si>
  <si>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</si>
  <si>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</si>
  <si>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</si>
  <si>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</si>
  <si>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</si>
  <si>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</si>
  <si>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</si>
  <si>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</si>
  <si>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</si>
  <si>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</si>
  <si>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</si>
  <si>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</si>
  <si>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</si>
  <si>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</si>
  <si>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</si>
  <si>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</si>
  <si>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</si>
  <si>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</si>
  <si>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</si>
  <si>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</si>
  <si>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</si>
  <si>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</si>
  <si>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</si>
  <si>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</si>
  <si>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</si>
  <si>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</si>
  <si>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</si>
  <si>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</si>
  <si>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</si>
  <si>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</si>
  <si>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</si>
  <si>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</si>
  <si>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</si>
  <si>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</si>
  <si>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</si>
  <si>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</si>
  <si>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</si>
  <si>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</si>
  <si>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</si>
  <si>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</si>
  <si>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</si>
  <si>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</si>
  <si>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</si>
  <si>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</si>
  <si>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</si>
  <si>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</si>
  <si>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</si>
  <si>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</si>
  <si>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</si>
  <si>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</si>
  <si>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</si>
  <si>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</si>
  <si>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</si>
  <si>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</si>
  <si>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</si>
  <si>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</si>
  <si>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</si>
  <si>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</si>
  <si>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</si>
  <si>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</si>
  <si>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</si>
  <si>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</si>
  <si>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</si>
  <si>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</si>
  <si>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</si>
  <si>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</si>
  <si>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</si>
  <si>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</si>
  <si>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</si>
  <si>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</si>
  <si>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</si>
  <si>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</si>
  <si>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</si>
  <si>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</si>
  <si>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</si>
  <si>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</si>
  <si>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</si>
  <si>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</si>
  <si>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</si>
  <si>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</si>
  <si>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</si>
  <si>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</si>
  <si>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</si>
  <si>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</si>
  <si>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</si>
  <si>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</si>
  <si>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</si>
  <si>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</si>
  <si>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</si>
  <si>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</si>
  <si>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</si>
  <si>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</si>
  <si>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</si>
  <si>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</si>
  <si>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</si>
  <si>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</si>
  <si>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</si>
  <si>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</si>
  <si>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</si>
  <si>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</si>
  <si>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</si>
  <si>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</si>
  <si>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</si>
  <si>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</si>
  <si>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</si>
  <si>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</si>
  <si>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</si>
  <si>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</si>
  <si>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</si>
  <si>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</si>
  <si>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</si>
  <si>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</si>
  <si>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</si>
  <si>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</si>
  <si>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</si>
  <si>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</si>
  <si>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</si>
  <si>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</si>
  <si>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</si>
  <si>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</si>
  <si>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</si>
  <si>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</si>
  <si>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</si>
  <si>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</si>
  <si>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</si>
  <si>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</si>
  <si>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</si>
  <si>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</si>
  <si>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</si>
  <si>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</si>
  <si>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</si>
  <si>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</si>
  <si>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</si>
  <si>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</si>
  <si>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</si>
  <si>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</si>
  <si>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</si>
  <si>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</si>
  <si>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</si>
  <si>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</si>
  <si>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</si>
  <si>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</si>
  <si>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</si>
  <si>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</si>
  <si>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</si>
  <si>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</si>
  <si>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</si>
  <si>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</si>
  <si>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</si>
  <si>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</si>
  <si>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</si>
  <si>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</si>
  <si>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</si>
  <si>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</si>
  <si>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</si>
  <si>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</si>
  <si>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</si>
  <si>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</si>
  <si>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</si>
  <si>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</si>
  <si>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</si>
  <si>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</si>
  <si>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</si>
  <si>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</si>
  <si>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</si>
  <si>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</si>
  <si>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</si>
  <si>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</si>
  <si>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</si>
  <si>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</si>
  <si>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</si>
  <si>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</si>
  <si>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</si>
  <si>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</si>
  <si>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</si>
  <si>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</si>
  <si>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</si>
  <si>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</si>
  <si>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</si>
  <si>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</si>
  <si>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</si>
  <si>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</si>
  <si>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</si>
  <si>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</si>
  <si>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</si>
  <si>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</si>
  <si>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</si>
  <si>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</si>
  <si>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</si>
  <si>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</si>
  <si>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</si>
  <si>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</si>
  <si>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</si>
  <si>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</si>
  <si>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</si>
  <si>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</si>
  <si>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</si>
  <si>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</si>
  <si>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</si>
  <si>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</si>
  <si>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</si>
  <si>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</si>
  <si>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</si>
  <si>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</si>
  <si>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</si>
  <si>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</si>
  <si>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</si>
  <si>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</si>
  <si>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</si>
  <si>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</si>
  <si>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</si>
  <si>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</si>
  <si>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</si>
  <si>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</si>
  <si>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</si>
  <si>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</si>
  <si>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</si>
  <si>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</si>
  <si>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</si>
  <si>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</si>
  <si>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</si>
  <si>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</si>
  <si>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</si>
  <si>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</si>
  <si>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</si>
  <si>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</si>
  <si>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</si>
  <si>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</si>
  <si>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</si>
  <si>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</si>
  <si>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</si>
  <si>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</si>
  <si>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</si>
  <si>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</si>
  <si>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</si>
  <si>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</si>
  <si>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</si>
  <si>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</si>
  <si>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</si>
  <si>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</si>
  <si>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</si>
  <si>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</si>
  <si>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</si>
  <si>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</si>
  <si>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</si>
  <si>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</si>
  <si>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</si>
  <si>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</si>
  <si>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</si>
  <si>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</si>
  <si>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</si>
  <si>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</si>
  <si>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</si>
  <si>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</si>
  <si>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</si>
  <si>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</si>
  <si>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</si>
  <si>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</si>
  <si>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</si>
  <si>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</si>
  <si>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</si>
  <si>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</si>
  <si>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</si>
  <si>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</si>
  <si>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</si>
  <si>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</si>
  <si>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</si>
  <si>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</si>
  <si>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</si>
  <si>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</si>
  <si>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</si>
  <si>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</si>
  <si>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</si>
  <si>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</si>
  <si>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</si>
  <si>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</si>
  <si>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</si>
  <si>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</si>
  <si>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</si>
  <si>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</si>
  <si>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</si>
  <si>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</si>
  <si>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</si>
  <si>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</si>
  <si>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</si>
  <si>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</si>
  <si>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</si>
  <si>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</si>
  <si>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</si>
  <si>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</si>
  <si>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</si>
  <si>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</si>
  <si>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</si>
  <si>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</si>
  <si>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</si>
  <si>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</si>
  <si>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</si>
  <si>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</si>
  <si>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</si>
  <si>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</si>
  <si>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</si>
  <si>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</si>
  <si>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</si>
  <si>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</si>
  <si>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</si>
  <si>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</si>
  <si>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</si>
  <si>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</si>
  <si>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</si>
  <si>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</si>
  <si>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</si>
  <si>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</si>
  <si>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</si>
  <si>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</si>
  <si>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</si>
  <si>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</si>
  <si>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</si>
  <si>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</si>
  <si>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</si>
  <si>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</si>
  <si>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</si>
  <si>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</si>
  <si>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</si>
  <si>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</si>
  <si>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</si>
  <si>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</si>
  <si>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</si>
  <si>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</si>
  <si>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</si>
  <si>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</si>
  <si>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</si>
  <si>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</si>
  <si>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</si>
  <si>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</si>
  <si>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</si>
  <si>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</si>
  <si>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</si>
  <si>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</si>
  <si>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</si>
  <si>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</si>
  <si>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</si>
  <si>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</si>
  <si>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</si>
  <si>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</si>
  <si>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</si>
  <si>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</si>
  <si>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</si>
  <si>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</si>
  <si>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</si>
  <si>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</si>
  <si>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</si>
  <si>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</si>
  <si>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</si>
  <si>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</si>
  <si>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</si>
  <si>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</si>
  <si>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</si>
  <si>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</si>
  <si>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</si>
  <si>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</si>
  <si>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</si>
  <si>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</si>
  <si>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</si>
  <si>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</si>
  <si>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</si>
  <si>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</si>
  <si>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</si>
  <si>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</si>
  <si>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</si>
  <si>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</si>
  <si>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</si>
  <si>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</si>
  <si>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</si>
  <si>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</si>
  <si>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</si>
  <si>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</si>
  <si>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</si>
  <si>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</si>
  <si>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</si>
  <si>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</si>
  <si>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</si>
  <si>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</si>
  <si>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</si>
  <si>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</si>
  <si>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</si>
  <si>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</si>
  <si>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</si>
  <si>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</si>
  <si>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</si>
  <si>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</si>
  <si>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</si>
  <si>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</si>
  <si>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</si>
  <si>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</si>
  <si>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</si>
  <si>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</si>
  <si>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</si>
  <si>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</si>
  <si>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</si>
  <si>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</si>
  <si>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</si>
  <si>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</si>
  <si>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</si>
  <si>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</si>
  <si>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</si>
  <si>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</si>
  <si>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</si>
  <si>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</si>
  <si>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</si>
  <si>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</si>
  <si>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</si>
  <si>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</si>
  <si>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</si>
  <si>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</si>
  <si>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</si>
  <si>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</si>
  <si>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</si>
  <si>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</si>
  <si>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</si>
  <si>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</si>
  <si>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</si>
  <si>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</si>
  <si>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</si>
  <si>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</si>
  <si>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</si>
  <si>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</si>
  <si>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</si>
  <si>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</si>
  <si>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</si>
  <si>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</si>
  <si>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</si>
  <si>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</si>
  <si>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</si>
  <si>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</si>
  <si>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</si>
  <si>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</si>
  <si>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</si>
  <si>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</si>
  <si>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</si>
  <si>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</si>
  <si>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</si>
  <si>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</si>
  <si>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</si>
  <si>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</si>
  <si>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</si>
  <si>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</si>
  <si>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</si>
  <si>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</si>
  <si>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</si>
  <si>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</si>
  <si>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</si>
  <si>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</si>
  <si>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</si>
  <si>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</si>
  <si>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</si>
  <si>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</si>
  <si>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</si>
  <si>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</si>
  <si>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</si>
  <si>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</si>
  <si>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</si>
  <si>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</si>
  <si>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</si>
  <si>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</si>
  <si>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</si>
  <si>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</si>
  <si>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</si>
  <si>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</si>
  <si>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</si>
  <si>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</si>
  <si>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</si>
  <si>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</si>
  <si>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</si>
  <si>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</si>
  <si>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</si>
  <si>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</si>
  <si>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</si>
  <si>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</si>
  <si>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</si>
  <si>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</si>
  <si>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</si>
  <si>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</si>
  <si>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</si>
  <si>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</si>
  <si>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</si>
  <si>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</si>
  <si>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</si>
  <si>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</si>
  <si>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</si>
  <si>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</si>
  <si>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</si>
  <si>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</si>
  <si>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</si>
  <si>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</si>
  <si>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</si>
  <si>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</si>
  <si>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</si>
  <si>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</si>
  <si>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</si>
  <si>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</si>
  <si>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</si>
  <si>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</si>
  <si>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</si>
  <si>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</si>
  <si>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</si>
  <si>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</si>
  <si>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</si>
  <si>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</si>
  <si>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</si>
  <si>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</si>
  <si>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</si>
  <si>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</si>
  <si>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</si>
  <si>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</si>
  <si>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</si>
  <si>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</si>
  <si>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</si>
  <si>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</si>
  <si>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</si>
  <si>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</si>
  <si>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</si>
  <si>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</si>
  <si>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</si>
  <si>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</si>
  <si>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</si>
  <si>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</si>
  <si>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</si>
  <si>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</si>
  <si>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</si>
  <si>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</si>
  <si>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</si>
  <si>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</si>
  <si>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</si>
  <si>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</si>
  <si>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</si>
  <si>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</si>
  <si>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</si>
  <si>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</si>
  <si>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</si>
  <si>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</si>
  <si>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</si>
  <si>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</si>
  <si>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</si>
  <si>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</si>
  <si>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</si>
  <si>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</si>
  <si>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</si>
  <si>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</si>
  <si>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</si>
  <si>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</si>
  <si>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</si>
  <si>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</si>
  <si>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</si>
  <si>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</si>
  <si>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</si>
  <si>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</si>
  <si>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</si>
  <si>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</si>
  <si>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</si>
  <si>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</si>
  <si>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</si>
  <si>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</si>
  <si>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</si>
  <si>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</si>
  <si>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</si>
  <si>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</si>
  <si>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</si>
  <si>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</si>
  <si>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</si>
  <si>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</si>
  <si>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</si>
  <si>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</si>
  <si>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</si>
  <si>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</si>
  <si>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</si>
  <si>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</si>
  <si>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</si>
  <si>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</si>
  <si>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</si>
  <si>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</si>
  <si>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</si>
  <si>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</si>
  <si>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</si>
  <si>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</si>
  <si>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</si>
  <si>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</si>
  <si>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</si>
  <si>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</si>
  <si>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</si>
  <si>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</si>
  <si>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</si>
  <si>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</si>
  <si>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</si>
  <si>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</si>
  <si>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</si>
  <si>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</si>
  <si>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</si>
  <si>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</si>
  <si>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</si>
  <si>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</si>
  <si>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</si>
  <si>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</si>
  <si>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</si>
  <si>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</si>
  <si>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</si>
  <si>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</si>
  <si>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</si>
  <si>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</si>
  <si>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</si>
  <si>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</si>
  <si>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</si>
  <si>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</si>
  <si>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</si>
  <si>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</si>
  <si>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</si>
  <si>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</si>
  <si>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</si>
  <si>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</si>
  <si>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</si>
  <si>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</si>
  <si>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</si>
  <si>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</si>
  <si>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</si>
  <si>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</si>
  <si>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</si>
  <si>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</si>
  <si>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</si>
  <si>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</si>
  <si>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</si>
  <si>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</si>
  <si>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</si>
  <si>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</si>
  <si>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</si>
  <si>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</si>
  <si>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</si>
  <si>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</si>
  <si>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</si>
  <si>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</si>
  <si>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</si>
  <si>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</si>
  <si>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</si>
  <si>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</si>
  <si>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</si>
  <si>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</si>
  <si>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</si>
  <si>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</si>
  <si>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</si>
  <si>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</si>
  <si>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</si>
  <si>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</si>
  <si>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</si>
  <si>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</si>
  <si>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</si>
  <si>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</si>
  <si>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</si>
  <si>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</si>
  <si>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</si>
  <si>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</si>
  <si>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</si>
  <si>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</si>
  <si>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</si>
  <si>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</si>
  <si>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</si>
  <si>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</si>
  <si>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</si>
  <si>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</si>
  <si>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</si>
  <si>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</si>
  <si>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</si>
  <si>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</si>
  <si>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</si>
  <si>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</si>
  <si>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</si>
  <si>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</si>
  <si>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</si>
  <si>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</si>
  <si>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</si>
  <si>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</si>
  <si>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</si>
  <si>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</si>
  <si>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</si>
  <si>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</si>
  <si>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</si>
  <si>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</si>
  <si>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</si>
  <si>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</si>
  <si>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</si>
  <si>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</si>
  <si>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</si>
  <si>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</si>
  <si>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</si>
  <si>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</si>
  <si>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</si>
  <si>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</si>
  <si>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</si>
  <si>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</si>
  <si>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</si>
  <si>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</si>
  <si>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</si>
  <si>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</si>
  <si>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</si>
  <si>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</si>
  <si>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</si>
  <si>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</si>
  <si>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</si>
  <si>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</si>
  <si>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</si>
  <si>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</si>
  <si>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</si>
  <si>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</si>
  <si>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</si>
  <si>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</si>
  <si>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</si>
  <si>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</si>
  <si>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</si>
  <si>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</si>
  <si>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</si>
  <si>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</si>
  <si>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</si>
  <si>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</si>
  <si>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</si>
  <si>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</si>
  <si>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</si>
  <si>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</si>
  <si>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</si>
  <si>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</si>
  <si>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</si>
  <si>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</si>
  <si>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</si>
  <si>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</si>
  <si>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</si>
  <si>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</si>
  <si>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</si>
  <si>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</si>
  <si>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</si>
  <si>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</si>
  <si>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</si>
  <si>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</si>
  <si>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</si>
  <si>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</si>
  <si>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</si>
  <si>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</si>
  <si>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</si>
  <si>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</si>
  <si>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</si>
  <si>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</si>
  <si>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</si>
  <si>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</si>
  <si>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</si>
  <si>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</si>
  <si>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</si>
  <si>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</si>
  <si>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</si>
  <si>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</si>
  <si>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</si>
  <si>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</si>
  <si>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</si>
  <si>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</si>
  <si>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</si>
  <si>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</si>
  <si>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</si>
  <si>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</si>
  <si>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</si>
  <si>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</si>
  <si>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</si>
  <si>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</si>
  <si>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</si>
  <si>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</si>
  <si>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</si>
  <si>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</si>
  <si>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</si>
  <si>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</si>
  <si>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</si>
  <si>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</si>
  <si>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</si>
  <si>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</si>
  <si>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</si>
  <si>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</si>
  <si>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</si>
  <si>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</si>
  <si>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</si>
  <si>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</si>
  <si>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</si>
  <si>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</si>
  <si>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</si>
  <si>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</si>
  <si>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</si>
  <si>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</si>
  <si>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</si>
  <si>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</si>
  <si>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</si>
  <si>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</si>
  <si>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</si>
  <si>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</si>
  <si>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</si>
  <si>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</si>
  <si>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</si>
  <si>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</si>
  <si>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</si>
  <si>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</si>
  <si>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</si>
  <si>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</si>
  <si>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</si>
  <si>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</si>
  <si>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</si>
  <si>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</si>
  <si>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</si>
  <si>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</si>
  <si>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</si>
  <si>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</si>
  <si>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</si>
  <si>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</si>
  <si>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</si>
  <si>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</si>
  <si>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</si>
  <si>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</si>
  <si>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</si>
  <si>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</si>
  <si>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</si>
  <si>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</si>
  <si>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</si>
  <si>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</si>
  <si>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</si>
  <si>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</si>
  <si>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</si>
  <si>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</si>
  <si>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</si>
  <si>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</si>
  <si>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</si>
  <si>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</si>
  <si>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</si>
  <si>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</si>
  <si>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</si>
  <si>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</si>
  <si>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</si>
  <si>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</si>
  <si>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</si>
  <si>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</si>
  <si>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</si>
  <si>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</si>
  <si>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</si>
  <si>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</si>
  <si>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</si>
  <si>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</si>
  <si>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</si>
  <si>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</si>
  <si>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</si>
  <si>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</si>
  <si>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</si>
  <si>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</si>
  <si>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</si>
  <si>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</si>
  <si>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</si>
  <si>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</si>
  <si>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</si>
  <si>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</si>
  <si>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</si>
  <si>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</si>
  <si>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</si>
  <si>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</si>
  <si>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</si>
  <si>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</si>
  <si>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</si>
  <si>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</si>
  <si>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</si>
  <si>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</si>
  <si>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</si>
  <si>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</si>
  <si>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</si>
  <si>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</si>
  <si>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</si>
  <si>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</si>
  <si>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</si>
  <si>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</si>
  <si>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</si>
  <si>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</si>
  <si>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</si>
  <si>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</si>
  <si>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</si>
  <si>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</si>
  <si>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</si>
  <si>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</si>
  <si>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</si>
  <si>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</si>
  <si>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</si>
  <si>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</si>
  <si>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</si>
  <si>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</si>
  <si>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</si>
  <si>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</si>
  <si>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</si>
  <si>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</si>
  <si>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</si>
  <si>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</si>
  <si>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</si>
  <si>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</si>
  <si>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</si>
  <si>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</si>
  <si>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</si>
  <si>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</si>
  <si>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</si>
  <si>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</si>
  <si>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</si>
  <si>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</si>
  <si>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</si>
  <si>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</si>
  <si>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</si>
  <si>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</si>
  <si>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</si>
  <si>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</si>
  <si>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</si>
  <si>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</si>
  <si>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</si>
  <si>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</si>
  <si>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</si>
  <si>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</si>
  <si>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</si>
  <si>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</si>
  <si>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</si>
  <si>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</si>
  <si>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</si>
  <si>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</si>
  <si>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</si>
  <si>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</si>
  <si>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</si>
  <si>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</si>
  <si>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</si>
  <si>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</si>
  <si>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</si>
  <si>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</si>
  <si>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</si>
  <si>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</si>
  <si>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</si>
  <si>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</si>
  <si>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</si>
  <si>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</si>
  <si>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</si>
  <si>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</si>
  <si>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</si>
  <si>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</si>
  <si>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</si>
  <si>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</si>
  <si>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</si>
  <si>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</si>
  <si>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</si>
  <si>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</si>
  <si>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</si>
  <si>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</si>
  <si>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</si>
  <si>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</si>
  <si>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</si>
  <si>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</si>
  <si>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</si>
  <si>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</si>
  <si>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</si>
  <si>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</si>
  <si>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</si>
  <si>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</si>
  <si>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</si>
  <si>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</si>
  <si>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</si>
  <si>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</si>
  <si>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</si>
  <si>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</si>
  <si>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</si>
  <si>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</si>
  <si>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</si>
  <si>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</si>
  <si>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</si>
  <si>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</si>
  <si>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</si>
  <si>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</si>
  <si>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</si>
  <si>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</si>
  <si>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</si>
  <si>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</si>
  <si>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</si>
  <si>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</si>
  <si>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</si>
  <si>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</si>
  <si>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</si>
  <si>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</si>
  <si>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</si>
  <si>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</si>
  <si>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</si>
  <si>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</si>
  <si>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</si>
  <si>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</si>
  <si>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</si>
  <si>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</si>
  <si>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</si>
  <si>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</si>
  <si>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</si>
  <si>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</si>
  <si>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</si>
  <si>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</si>
  <si>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</si>
  <si>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</si>
  <si>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</si>
  <si>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</si>
  <si>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</si>
  <si>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</si>
  <si>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</si>
  <si>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</si>
  <si>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</si>
  <si>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</si>
  <si>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</si>
  <si>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</si>
  <si>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</si>
  <si>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</si>
  <si>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</si>
  <si>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</si>
  <si>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</si>
  <si>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</si>
  <si>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</si>
  <si>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</si>
  <si>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</si>
  <si>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</si>
  <si>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</si>
  <si>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</si>
  <si>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</si>
  <si>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</si>
  <si>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</si>
  <si>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</si>
  <si>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</si>
  <si>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</si>
  <si>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</si>
  <si>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</si>
  <si>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</si>
  <si>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</si>
  <si>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</si>
  <si>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</si>
  <si>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</si>
  <si>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</si>
  <si>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</si>
  <si>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</si>
  <si>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</si>
  <si>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</si>
  <si>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</si>
  <si>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</si>
  <si>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</si>
  <si>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</si>
  <si>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</si>
  <si>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</si>
  <si>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</si>
  <si>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</si>
  <si>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</si>
  <si>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</si>
  <si>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</si>
  <si>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</si>
  <si>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</si>
  <si>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</si>
  <si>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</si>
  <si>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</si>
  <si>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</si>
  <si>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</si>
  <si>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</si>
  <si>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</si>
  <si>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</si>
  <si>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</si>
  <si>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</si>
  <si>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</si>
  <si>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</si>
  <si>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</si>
  <si>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</si>
  <si>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</si>
  <si>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</si>
  <si>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</si>
  <si>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</si>
  <si>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</si>
  <si>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</si>
  <si>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</si>
  <si>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</si>
  <si>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</si>
  <si>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</si>
  <si>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</si>
  <si>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</si>
  <si>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</si>
  <si>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</si>
  <si>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</si>
  <si>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</si>
  <si>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</si>
  <si>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</si>
  <si>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</si>
  <si>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</si>
  <si>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</si>
  <si>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</si>
  <si>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</si>
  <si>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</si>
  <si>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</si>
  <si>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</si>
  <si>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</si>
  <si>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</si>
  <si>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</si>
  <si>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</si>
  <si>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</si>
  <si>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</si>
  <si>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</si>
  <si>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</si>
  <si>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</si>
  <si>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</si>
  <si>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</si>
  <si>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</si>
  <si>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</si>
  <si>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</si>
  <si>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</si>
  <si>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</si>
  <si>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</si>
  <si>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</si>
  <si>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</si>
  <si>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</si>
  <si>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</si>
  <si>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</si>
  <si>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</si>
  <si>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</si>
  <si>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</si>
  <si>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</si>
  <si>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</si>
  <si>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</si>
  <si>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</si>
  <si>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</si>
  <si>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</si>
  <si>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</si>
  <si>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</si>
  <si>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</si>
  <si>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</si>
  <si>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</si>
  <si>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</si>
  <si>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</si>
  <si>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</si>
  <si>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</si>
  <si>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</si>
  <si>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</si>
  <si>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</si>
  <si>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</si>
  <si>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</si>
  <si>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</si>
  <si>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</si>
  <si>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</si>
  <si>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</si>
  <si>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</si>
  <si>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</si>
  <si>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</si>
  <si>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</si>
  <si>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</si>
  <si>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</si>
  <si>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</si>
  <si>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</si>
  <si>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</si>
  <si>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</si>
  <si>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</si>
  <si>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</si>
  <si>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</si>
  <si>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</si>
  <si>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</si>
  <si>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</si>
  <si>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</si>
  <si>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</si>
  <si>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</si>
  <si>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</si>
  <si>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</si>
  <si>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</si>
  <si>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</si>
  <si>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</si>
  <si>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</si>
  <si>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</si>
  <si>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</si>
  <si>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</si>
  <si>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</si>
  <si>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</si>
  <si>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</si>
  <si>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</si>
  <si>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</si>
  <si>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</si>
  <si>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</si>
  <si>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</si>
  <si>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</si>
  <si>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</si>
  <si>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</si>
  <si>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</si>
  <si>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</si>
  <si>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</si>
  <si>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</si>
  <si>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</si>
  <si>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</si>
  <si>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</si>
  <si>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</si>
  <si>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</si>
  <si>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</si>
  <si>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</si>
  <si>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</si>
  <si>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</si>
  <si>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</si>
  <si>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</si>
  <si>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</si>
  <si>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</si>
  <si>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</si>
  <si>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</si>
  <si>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</si>
  <si>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</si>
  <si>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</si>
  <si>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</si>
  <si>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</si>
  <si>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</si>
  <si>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</si>
  <si>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</si>
  <si>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</si>
  <si>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</si>
  <si>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</si>
  <si>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</si>
  <si>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</si>
  <si>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</si>
  <si>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</si>
  <si>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</si>
  <si>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</si>
  <si>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</si>
  <si>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</si>
  <si>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</si>
  <si>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</si>
  <si>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</si>
  <si>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</si>
  <si>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</si>
  <si>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</si>
  <si>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</si>
  <si>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</si>
  <si>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</si>
  <si>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</si>
  <si>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</si>
  <si>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</si>
  <si>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</si>
  <si>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</si>
  <si>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</si>
  <si>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</si>
  <si>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</si>
  <si>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</si>
  <si>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</si>
  <si>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</si>
  <si>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</si>
  <si>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</si>
  <si>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</si>
  <si>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</si>
  <si>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</si>
  <si>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</si>
  <si>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</si>
  <si>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</si>
  <si>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</si>
  <si>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</si>
  <si>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</si>
  <si>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</si>
  <si>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</si>
  <si>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</si>
  <si>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</si>
  <si>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</si>
  <si>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</si>
  <si>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</si>
  <si>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</si>
  <si>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</si>
  <si>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</si>
  <si>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</si>
  <si>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</si>
  <si>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</si>
  <si>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</si>
  <si>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</si>
  <si>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</si>
  <si>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</si>
  <si>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</si>
  <si>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</si>
  <si>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</si>
  <si>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</si>
  <si>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</si>
  <si>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</si>
  <si>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</si>
  <si>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</si>
  <si>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</si>
  <si>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</si>
  <si>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</si>
  <si>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</si>
  <si>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</si>
  <si>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</si>
  <si>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</si>
  <si>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</si>
  <si>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</si>
  <si>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</si>
  <si>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</si>
  <si>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</si>
  <si>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</si>
  <si>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</si>
  <si>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</si>
  <si>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</si>
  <si>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</si>
  <si>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</si>
  <si>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</si>
  <si>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</si>
  <si>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</si>
  <si>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</si>
  <si>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</si>
  <si>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</si>
  <si>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</si>
  <si>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</si>
  <si>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</si>
  <si>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</si>
  <si>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</si>
  <si>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</si>
  <si>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</si>
  <si>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</si>
  <si>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</si>
  <si>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</si>
  <si>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</si>
  <si>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</si>
  <si>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</si>
  <si>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</si>
  <si>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</si>
  <si>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</si>
  <si>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</si>
  <si>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</si>
  <si>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</si>
  <si>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</si>
  <si>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</si>
  <si>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</si>
  <si>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</si>
  <si>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</si>
  <si>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</si>
  <si>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</si>
  <si>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</si>
  <si>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</si>
  <si>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</si>
  <si>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</si>
  <si>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</si>
  <si>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</si>
  <si>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</si>
  <si>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</si>
  <si>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</si>
  <si>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</si>
  <si>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</si>
  <si>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</si>
  <si>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</si>
  <si>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</si>
  <si>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</si>
  <si>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</si>
  <si>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</si>
  <si>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</si>
  <si>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</si>
  <si>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</si>
  <si>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</si>
  <si>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</si>
  <si>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</si>
  <si>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</si>
  <si>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</si>
  <si>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</si>
  <si>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</si>
  <si>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</si>
  <si>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</si>
  <si>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</si>
  <si>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</si>
  <si>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</si>
  <si>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</si>
  <si>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</si>
  <si>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</si>
  <si>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</si>
  <si>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</si>
  <si>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</si>
  <si>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</si>
  <si>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</si>
  <si>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</si>
  <si>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</si>
  <si>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</si>
  <si>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</si>
  <si>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</si>
  <si>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</si>
  <si>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</si>
  <si>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</si>
  <si>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</si>
  <si>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</si>
  <si>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</si>
  <si>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</si>
  <si>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</si>
  <si>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</si>
  <si>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</si>
  <si>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</si>
  <si>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</si>
  <si>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</si>
  <si>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</si>
  <si>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</si>
  <si>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</si>
  <si>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</si>
  <si>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</si>
  <si>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</si>
  <si>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</si>
  <si>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</si>
  <si>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</si>
  <si>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</si>
  <si>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</si>
  <si>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</si>
  <si>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</si>
  <si>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</si>
  <si>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</si>
  <si>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</si>
  <si>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</si>
  <si>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</si>
  <si>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</si>
  <si>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</si>
  <si>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</si>
  <si>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</si>
  <si>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</si>
  <si>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</si>
  <si>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</si>
  <si>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</si>
  <si>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</si>
  <si>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</si>
  <si>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</si>
  <si>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</si>
  <si>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</si>
  <si>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</si>
  <si>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</si>
  <si>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</si>
  <si>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</si>
  <si>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</si>
  <si>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</si>
  <si>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</si>
  <si>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</si>
  <si>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</si>
  <si>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</si>
  <si>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</si>
  <si>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</si>
  <si>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</si>
  <si>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</si>
  <si>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</si>
  <si>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</si>
  <si>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</si>
  <si>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</si>
  <si>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</si>
  <si>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</si>
  <si>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</si>
  <si>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</si>
  <si>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</si>
  <si>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</si>
  <si>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</si>
  <si>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</si>
  <si>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</si>
  <si>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</si>
  <si>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</si>
  <si>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</si>
  <si>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</si>
  <si>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</si>
  <si>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</si>
  <si>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</si>
  <si>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</si>
  <si>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</si>
  <si>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</si>
  <si>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</si>
  <si>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</si>
  <si>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</si>
  <si>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</si>
  <si>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</si>
  <si>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</si>
  <si>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</si>
  <si>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</si>
  <si>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</si>
  <si>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</si>
  <si>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</si>
  <si>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</si>
  <si>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</si>
  <si>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</si>
  <si>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</si>
  <si>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</si>
  <si>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</si>
  <si>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</si>
  <si>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</si>
  <si>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</si>
  <si>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</si>
  <si>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</si>
  <si>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</si>
  <si>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</si>
  <si>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</si>
  <si>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</si>
  <si>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</si>
  <si>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</si>
  <si>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</si>
  <si>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</si>
  <si>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</si>
  <si>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</si>
  <si>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</si>
  <si>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</si>
  <si>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</si>
  <si>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</si>
  <si>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</si>
  <si>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</si>
  <si>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</si>
  <si>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</si>
  <si>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</si>
  <si>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</si>
  <si>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</si>
  <si>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</si>
  <si>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</si>
  <si>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</si>
  <si>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</si>
  <si>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</si>
  <si>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</si>
  <si>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</si>
  <si>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</si>
  <si>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</si>
  <si>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</si>
  <si>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</si>
  <si>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</si>
  <si>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</si>
  <si>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</si>
  <si>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</si>
  <si>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</si>
  <si>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</si>
  <si>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</si>
  <si>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</si>
  <si>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</si>
  <si>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</si>
  <si>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</si>
  <si>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</si>
  <si>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</si>
  <si>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</si>
  <si>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</si>
  <si>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</si>
  <si>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</si>
  <si>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</si>
  <si>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</si>
  <si>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</si>
  <si>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</si>
  <si>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</si>
  <si>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</si>
  <si>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</si>
  <si>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</si>
  <si>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</si>
  <si>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</si>
  <si>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</si>
  <si>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</si>
  <si>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</si>
  <si>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</si>
  <si>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</si>
  <si>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</si>
  <si>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</si>
  <si>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</si>
  <si>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</si>
  <si>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</si>
  <si>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</si>
  <si>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</si>
  <si>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</si>
  <si>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</si>
  <si>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</si>
  <si>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</si>
  <si>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</si>
  <si>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</si>
  <si>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</si>
  <si>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</si>
  <si>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</si>
  <si>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</si>
  <si>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</si>
  <si>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</si>
  <si>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</si>
  <si>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</si>
  <si>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</si>
  <si>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</si>
  <si>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</si>
  <si>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</si>
  <si>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</si>
  <si>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</si>
  <si>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</si>
  <si>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</si>
  <si>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</si>
  <si>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</si>
  <si>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</si>
  <si>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</si>
  <si>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</si>
  <si>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</si>
  <si>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</si>
  <si>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</si>
  <si>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</si>
  <si>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</si>
  <si>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</si>
  <si>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</si>
  <si>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</si>
  <si>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</si>
  <si>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</si>
  <si>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</si>
  <si>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</si>
  <si>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</si>
  <si>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</si>
  <si>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</si>
  <si>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</si>
  <si>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</si>
  <si>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</si>
  <si>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</si>
  <si>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</si>
  <si>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</si>
  <si>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</si>
  <si>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</si>
  <si>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</si>
  <si>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</si>
  <si>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</si>
  <si>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</si>
  <si>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</si>
  <si>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</si>
  <si>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</si>
  <si>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</si>
  <si>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</si>
  <si>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</si>
  <si>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</si>
  <si>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</si>
  <si>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</si>
  <si>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</si>
  <si>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</si>
  <si>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</si>
  <si>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</si>
  <si>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</si>
  <si>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</si>
  <si>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</si>
  <si>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</si>
  <si>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</si>
  <si>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</si>
  <si>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</si>
  <si>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</si>
  <si>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</si>
  <si>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</si>
  <si>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</si>
  <si>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</si>
  <si>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</si>
  <si>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</si>
  <si>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</si>
  <si>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</si>
  <si>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</si>
  <si>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</si>
  <si>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</si>
  <si>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</si>
  <si>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</si>
  <si>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</si>
  <si>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</si>
  <si>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</si>
  <si>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</si>
  <si>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</si>
  <si>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</si>
  <si>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</si>
  <si>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</si>
  <si>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</si>
  <si>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</si>
  <si>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</si>
  <si>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</si>
  <si>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</si>
  <si>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</si>
  <si>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</si>
  <si>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</si>
  <si>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</si>
  <si>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</si>
  <si>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</si>
  <si>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</si>
  <si>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</si>
  <si>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</si>
  <si>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</si>
  <si>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</si>
  <si>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</si>
  <si>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</si>
  <si>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</si>
  <si>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</si>
  <si>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</si>
  <si>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</si>
  <si>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</si>
  <si>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</si>
  <si>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</si>
  <si>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</si>
  <si>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</si>
  <si>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</si>
  <si>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</si>
  <si>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</si>
  <si>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</si>
  <si>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</si>
  <si>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</si>
  <si>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</si>
  <si>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</si>
  <si>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</si>
  <si>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</si>
  <si>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</si>
  <si>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</si>
  <si>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</si>
  <si>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</si>
  <si>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</si>
  <si>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</si>
  <si>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</si>
  <si>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</si>
  <si>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</si>
  <si>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</si>
  <si>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</si>
  <si>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</si>
  <si>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</si>
  <si>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</si>
  <si>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</si>
  <si>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</si>
  <si>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</si>
  <si>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</si>
  <si>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</si>
  <si>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</si>
  <si>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</si>
  <si>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</si>
  <si>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</si>
  <si>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</si>
  <si>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</si>
  <si>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</si>
  <si>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</si>
  <si>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</si>
  <si>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</si>
  <si>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</si>
  <si>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</si>
  <si>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</si>
  <si>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</si>
  <si>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</si>
  <si>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</si>
  <si>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</si>
  <si>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</si>
  <si>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</si>
  <si>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</si>
  <si>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</si>
  <si>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</si>
  <si>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</si>
  <si>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</si>
  <si>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</si>
  <si>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</si>
  <si>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</si>
  <si>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</si>
  <si>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</si>
  <si>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</si>
  <si>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</si>
  <si>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</si>
  <si>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</si>
  <si>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</si>
  <si>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</si>
  <si>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</si>
  <si>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</si>
  <si>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</si>
  <si>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</si>
  <si>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</si>
  <si>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</si>
  <si>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</si>
  <si>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</si>
  <si>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</si>
  <si>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</si>
  <si>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</si>
  <si>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</si>
  <si>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</si>
  <si>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</si>
  <si>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</si>
  <si>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</si>
  <si>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</si>
  <si>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</si>
  <si>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</si>
  <si>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</si>
  <si>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</si>
  <si>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</si>
  <si>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</si>
  <si>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</si>
  <si>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</si>
  <si>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</si>
  <si>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</si>
  <si>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</si>
  <si>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</si>
  <si>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</si>
  <si>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</si>
  <si>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</si>
  <si>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</si>
  <si>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</si>
  <si>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</si>
  <si>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</si>
  <si>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</si>
  <si>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</si>
  <si>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</si>
  <si>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</si>
  <si>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</si>
  <si>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</si>
  <si>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</si>
  <si>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</si>
  <si>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</si>
  <si>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</si>
  <si>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</si>
  <si>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</si>
  <si>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</si>
  <si>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</si>
  <si>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</si>
  <si>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</si>
  <si>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</si>
  <si>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</si>
  <si>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</si>
  <si>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</si>
  <si>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</si>
  <si>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</si>
  <si>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</si>
  <si>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</si>
  <si>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</si>
  <si>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</si>
  <si>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</si>
  <si>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</si>
  <si>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</si>
  <si>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</si>
  <si>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</si>
  <si>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</si>
  <si>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</si>
  <si>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</si>
  <si>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</si>
  <si>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</si>
  <si>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</si>
  <si>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</si>
  <si>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</si>
  <si>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</si>
  <si>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</si>
  <si>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</si>
  <si>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</si>
  <si>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</si>
  <si>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</si>
  <si>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</si>
  <si>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</si>
  <si>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</si>
  <si>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</si>
  <si>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</si>
  <si>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</si>
  <si>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</si>
  <si>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</si>
  <si>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</si>
  <si>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</si>
  <si>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</si>
  <si>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</si>
  <si>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</si>
  <si>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</si>
  <si>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</si>
  <si>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</si>
  <si>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</si>
  <si>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</si>
  <si>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</si>
  <si>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</si>
  <si>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</si>
  <si>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</si>
  <si>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</si>
  <si>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</si>
  <si>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</si>
  <si>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</si>
  <si>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</si>
  <si>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</si>
  <si>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</si>
  <si>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</si>
  <si>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</si>
  <si>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</si>
  <si>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</si>
  <si>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</si>
  <si>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</si>
  <si>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</si>
  <si>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</si>
  <si>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</si>
  <si>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</si>
  <si>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</si>
  <si>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</si>
  <si>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</si>
  <si>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</si>
  <si>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</si>
  <si>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</si>
  <si>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</si>
  <si>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</si>
  <si>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</si>
  <si>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</si>
  <si>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</si>
  <si>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</si>
  <si>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</si>
  <si>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</si>
  <si>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</si>
  <si>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</si>
  <si>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</si>
  <si>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</si>
  <si>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</si>
  <si>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</si>
  <si>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</si>
  <si>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</si>
  <si>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</si>
  <si>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</si>
  <si>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</si>
  <si>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</si>
  <si>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</si>
  <si>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</si>
  <si>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</si>
  <si>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</si>
  <si>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</si>
  <si>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</si>
  <si>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</si>
  <si>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</si>
  <si>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</si>
  <si>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</si>
  <si>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</si>
  <si>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</si>
  <si>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</si>
  <si>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</si>
  <si>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</si>
  <si>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</si>
  <si>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</si>
  <si>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</si>
  <si>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</si>
  <si>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</si>
  <si>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</si>
  <si>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</si>
  <si>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</si>
  <si>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</si>
  <si>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</si>
  <si>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</si>
  <si>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</si>
  <si>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</si>
  <si>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</si>
  <si>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</si>
  <si>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</si>
  <si>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</si>
  <si>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</si>
  <si>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</si>
  <si>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</si>
  <si>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</si>
  <si>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</si>
  <si>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</si>
  <si>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</si>
  <si>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</si>
  <si>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</si>
  <si>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</si>
  <si>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</si>
  <si>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</si>
  <si>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</si>
  <si>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</si>
  <si>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</si>
  <si>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</si>
  <si>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</si>
  <si>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</si>
  <si>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</si>
  <si>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</si>
  <si>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</si>
  <si>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</si>
  <si>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</si>
  <si>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</si>
  <si>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</si>
  <si>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</si>
  <si>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</si>
  <si>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</si>
  <si>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</si>
  <si>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</si>
  <si>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</si>
  <si>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</si>
  <si>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</si>
  <si>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</si>
  <si>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</si>
  <si>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</si>
  <si>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</si>
  <si>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</si>
  <si>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</si>
  <si>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</si>
  <si>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</si>
  <si>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</si>
  <si>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</si>
  <si>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</si>
  <si>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</si>
  <si>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</si>
  <si>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</si>
  <si>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</si>
  <si>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</si>
  <si>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</si>
  <si>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</si>
  <si>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</si>
  <si>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</si>
  <si>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</si>
  <si>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</si>
  <si>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</si>
  <si>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</si>
  <si>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</si>
  <si>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</si>
  <si>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</si>
  <si>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</si>
  <si>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</si>
  <si>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</si>
  <si>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</si>
  <si>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</si>
  <si>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</si>
  <si>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</si>
  <si>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</si>
  <si>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</si>
  <si>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</si>
  <si>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</si>
  <si>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</si>
  <si>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</si>
  <si>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</si>
  <si>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</si>
  <si>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</si>
  <si>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</si>
  <si>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</si>
  <si>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</si>
  <si>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</si>
  <si>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</si>
  <si>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</si>
  <si>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</si>
  <si>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</si>
  <si>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</si>
  <si>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</si>
  <si>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</si>
  <si>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</si>
  <si>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</si>
  <si>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</si>
  <si>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</si>
  <si>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</si>
  <si>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</si>
  <si>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</si>
  <si>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</si>
  <si>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</si>
  <si>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</si>
  <si>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</si>
  <si>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</si>
  <si>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</si>
  <si>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</si>
  <si>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</si>
  <si>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</si>
  <si>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</si>
  <si>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</si>
  <si>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</si>
  <si>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</si>
  <si>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</si>
  <si>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</si>
  <si>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</si>
  <si>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</si>
  <si>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</si>
  <si>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</si>
  <si>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</si>
  <si>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</si>
  <si>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</si>
  <si>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</si>
  <si>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</si>
  <si>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</si>
  <si>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</si>
  <si>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</si>
  <si>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</si>
  <si>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</si>
  <si>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</si>
  <si>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</si>
  <si>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</si>
  <si>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</si>
  <si>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</si>
  <si>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</si>
  <si>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</si>
  <si>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</si>
  <si>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</si>
  <si>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</si>
  <si>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</si>
  <si>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</si>
  <si>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</si>
  <si>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</si>
  <si>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</si>
  <si>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</si>
  <si>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</si>
  <si>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</si>
  <si>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</si>
  <si>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</si>
  <si>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</si>
  <si>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</si>
  <si>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</si>
  <si>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</si>
  <si>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</si>
  <si>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</si>
  <si>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</si>
  <si>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</si>
  <si>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</si>
  <si>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</si>
  <si>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</si>
  <si>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</si>
  <si>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</si>
  <si>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</si>
  <si>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</si>
  <si>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</si>
  <si>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</si>
  <si>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</si>
  <si>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</si>
  <si>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</si>
  <si>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</si>
  <si>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</si>
  <si>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</si>
  <si>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</si>
  <si>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</si>
  <si>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</si>
  <si>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</si>
  <si>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</si>
  <si>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</si>
  <si>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</si>
  <si>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</si>
  <si>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</si>
  <si>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</si>
  <si>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</si>
  <si>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</si>
  <si>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</si>
  <si>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</si>
  <si>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</si>
  <si>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</si>
  <si>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</si>
  <si>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</si>
  <si>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</si>
  <si>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</si>
  <si>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</si>
  <si>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</si>
  <si>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</si>
  <si>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</si>
  <si>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</si>
  <si>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</si>
  <si>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</si>
  <si>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</si>
  <si>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</si>
  <si>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</si>
  <si>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</si>
  <si>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</si>
  <si>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</si>
  <si>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</si>
  <si>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</si>
  <si>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</si>
  <si>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</si>
  <si>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</si>
  <si>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</si>
  <si>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</si>
  <si>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</si>
  <si>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</si>
  <si>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</si>
  <si>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</si>
  <si>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</si>
  <si>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</si>
  <si>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</si>
  <si>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</si>
  <si>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</si>
  <si>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</si>
  <si>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</si>
  <si>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</si>
  <si>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</si>
  <si>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</si>
  <si>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</si>
  <si>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</si>
  <si>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</si>
  <si>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</si>
  <si>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</si>
  <si>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</si>
  <si>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</si>
  <si>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</si>
  <si>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</si>
  <si>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</si>
  <si>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</si>
  <si>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</si>
  <si>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</si>
  <si>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</si>
  <si>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</si>
  <si>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</si>
  <si>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</si>
  <si>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</si>
  <si>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</si>
  <si>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</si>
  <si>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</si>
  <si>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</si>
  <si>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</si>
  <si>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</si>
  <si>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</si>
  <si>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</si>
  <si>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</si>
  <si>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</si>
  <si>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</si>
  <si>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</si>
  <si>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</si>
  <si>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</si>
  <si>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</si>
  <si>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</si>
  <si>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</si>
  <si>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</si>
  <si>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</si>
  <si>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</si>
  <si>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</si>
  <si>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</si>
  <si>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</si>
  <si>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</si>
  <si>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</si>
  <si>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</si>
  <si>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</si>
  <si>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</si>
  <si>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</si>
  <si>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</si>
  <si>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</si>
  <si>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</si>
  <si>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</si>
  <si>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</si>
  <si>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</si>
  <si>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</si>
  <si>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</si>
  <si>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</si>
  <si>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</si>
  <si>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</si>
  <si>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</si>
  <si>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</si>
  <si>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</si>
  <si>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</si>
  <si>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</si>
  <si>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</si>
  <si>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</si>
  <si>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</si>
  <si>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</si>
  <si>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</si>
  <si>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</si>
  <si>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</si>
  <si>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</si>
  <si>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</si>
  <si>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</si>
  <si>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</si>
  <si>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</si>
  <si>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</si>
  <si>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</si>
  <si>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</si>
  <si>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</si>
  <si>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</si>
  <si>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</si>
  <si>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</si>
  <si>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</si>
  <si>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</si>
  <si>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</si>
  <si>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</si>
  <si>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</si>
  <si>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</si>
  <si>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</si>
  <si>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</si>
  <si>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</si>
  <si>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</si>
  <si>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</si>
  <si>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</si>
  <si>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</si>
  <si>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</si>
  <si>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</si>
  <si>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</si>
  <si>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</si>
  <si>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</si>
  <si>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</si>
  <si>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</si>
  <si>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</si>
  <si>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</si>
  <si>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</si>
  <si>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</si>
  <si>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</si>
  <si>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</si>
  <si>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</si>
  <si>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</si>
  <si>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</si>
  <si>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</si>
  <si>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</si>
  <si>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</si>
  <si>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</si>
  <si>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</si>
  <si>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</si>
  <si>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</si>
  <si>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</si>
  <si>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</si>
  <si>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</si>
  <si>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</si>
  <si>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</si>
  <si>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</si>
  <si>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</si>
  <si>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</si>
  <si>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</si>
  <si>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</si>
  <si>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</si>
  <si>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</si>
  <si>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</si>
  <si>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</si>
  <si>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</si>
  <si>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</si>
  <si>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</si>
  <si>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</si>
  <si>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</si>
  <si>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</si>
  <si>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</si>
  <si>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</si>
  <si>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</si>
  <si>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</si>
  <si>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</si>
  <si>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</si>
  <si>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</si>
  <si>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</si>
  <si>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</si>
  <si>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</si>
  <si>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</si>
  <si>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</si>
  <si>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</si>
  <si>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</si>
  <si>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</si>
  <si>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</si>
  <si>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</si>
  <si>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</si>
  <si>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</si>
  <si>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</si>
  <si>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</si>
  <si>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</si>
  <si>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</si>
  <si>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</si>
  <si>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</si>
  <si>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</si>
  <si>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</si>
  <si>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</si>
  <si>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</si>
  <si>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</si>
  <si>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</si>
  <si>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</si>
  <si>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</si>
  <si>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</si>
  <si>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</si>
  <si>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</si>
  <si>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</si>
  <si>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</si>
  <si>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</si>
  <si>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</si>
  <si>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</si>
  <si>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</si>
  <si>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</si>
  <si>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</si>
  <si>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</si>
  <si>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</si>
  <si>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</si>
  <si>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</si>
  <si>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</si>
  <si>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</si>
  <si>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</si>
  <si>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</si>
  <si>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</si>
  <si>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</si>
  <si>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</si>
  <si>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</si>
  <si>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</si>
  <si>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</si>
  <si>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</si>
  <si>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</si>
  <si>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</si>
  <si>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</si>
  <si>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</si>
  <si>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</si>
  <si>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</si>
  <si>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</si>
  <si>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</si>
  <si>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</si>
  <si>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</si>
  <si>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</si>
  <si>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</si>
  <si>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</si>
  <si>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</si>
  <si>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</si>
  <si>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</si>
  <si>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</si>
  <si>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</si>
  <si>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</si>
  <si>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</si>
  <si>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</si>
  <si>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</si>
  <si>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</si>
  <si>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</si>
  <si>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</si>
  <si>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</si>
  <si>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</si>
  <si>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</si>
  <si>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</si>
  <si>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</si>
  <si>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</si>
  <si>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</si>
  <si>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</si>
  <si>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</si>
  <si>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</si>
  <si>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</si>
  <si>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</si>
  <si>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</si>
  <si>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</si>
  <si>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</si>
  <si>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</si>
  <si>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</si>
  <si>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</si>
  <si>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</si>
  <si>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</si>
  <si>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</si>
  <si>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</si>
  <si>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</si>
  <si>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</si>
  <si>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</si>
  <si>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</si>
  <si>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</si>
  <si>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</si>
  <si>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</si>
  <si>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</si>
  <si>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</si>
  <si>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</si>
  <si>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</si>
  <si>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</si>
  <si>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</si>
  <si>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</si>
  <si>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</si>
  <si>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</si>
  <si>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</si>
  <si>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</si>
  <si>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</si>
  <si>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</si>
  <si>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</si>
  <si>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</si>
  <si>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</si>
  <si>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</si>
  <si>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</si>
  <si>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</si>
  <si>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</si>
  <si>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</si>
  <si>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</si>
  <si>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</si>
  <si>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</si>
  <si>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</si>
  <si>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</si>
  <si>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</si>
  <si>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</si>
  <si>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</si>
  <si>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</si>
  <si>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</si>
  <si>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</si>
  <si>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</si>
  <si>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</si>
  <si>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</si>
  <si>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</si>
  <si>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</si>
  <si>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</si>
  <si>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</si>
  <si>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</si>
  <si>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</si>
  <si>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</si>
  <si>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</si>
  <si>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</si>
  <si>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</si>
  <si>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</si>
  <si>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</si>
  <si>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</si>
  <si>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</si>
  <si>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</si>
  <si>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</si>
  <si>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</si>
  <si>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</si>
  <si>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</si>
  <si>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</si>
  <si>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</si>
  <si>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</si>
  <si>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</si>
  <si>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</si>
  <si>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</si>
  <si>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</si>
  <si>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</si>
  <si>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</si>
  <si>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</si>
  <si>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</si>
  <si>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</si>
  <si>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</si>
  <si>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</si>
  <si>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</si>
  <si>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</si>
  <si>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</si>
  <si>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</si>
  <si>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</si>
  <si>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</si>
  <si>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</si>
  <si>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</si>
  <si>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</si>
  <si>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</si>
  <si>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</si>
  <si>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</si>
  <si>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</si>
  <si>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</si>
  <si>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</si>
  <si>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</si>
  <si>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</si>
  <si>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</si>
  <si>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</si>
  <si>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</si>
  <si>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</si>
  <si>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</si>
  <si>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</si>
  <si>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</si>
  <si>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</si>
  <si>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</si>
  <si>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</si>
  <si>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</si>
  <si>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</si>
  <si>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</si>
  <si>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</si>
  <si>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</si>
  <si>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</si>
  <si>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</si>
  <si>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</si>
  <si>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</si>
  <si>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</si>
  <si>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</si>
  <si>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</si>
  <si>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</si>
  <si>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</si>
  <si>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</si>
  <si>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</si>
  <si>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</si>
  <si>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</si>
  <si>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</si>
  <si>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</si>
  <si>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</si>
  <si>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</si>
  <si>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</si>
  <si>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</si>
  <si>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</si>
  <si>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</si>
  <si>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</si>
  <si>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</si>
  <si>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</si>
  <si>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</si>
  <si>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</si>
  <si>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</si>
  <si>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</si>
  <si>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</si>
  <si>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</si>
  <si>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</si>
  <si>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</si>
  <si>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</si>
  <si>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</si>
  <si>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</si>
  <si>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</si>
  <si>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</si>
  <si>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</si>
  <si>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</si>
  <si>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</si>
  <si>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</si>
  <si>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</si>
  <si>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</si>
  <si>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</si>
  <si>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</si>
  <si>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</si>
  <si>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</si>
  <si>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</si>
  <si>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</si>
  <si>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</si>
  <si>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</si>
  <si>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</si>
  <si>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</si>
  <si>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</si>
  <si>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</si>
  <si>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</si>
  <si>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</si>
  <si>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</si>
  <si>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</si>
  <si>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</si>
  <si>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</si>
  <si>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</si>
  <si>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</si>
  <si>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</si>
  <si>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</si>
  <si>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</si>
  <si>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</si>
  <si>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</si>
  <si>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</si>
  <si>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</si>
  <si>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</si>
  <si>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</si>
  <si>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</si>
  <si>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</si>
  <si>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</si>
  <si>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</si>
  <si>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</si>
  <si>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</si>
  <si>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</si>
  <si>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</si>
  <si>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</si>
  <si>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</si>
  <si>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</si>
  <si>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</si>
  <si>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</si>
  <si>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</si>
  <si>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</si>
  <si>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</si>
  <si>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</si>
  <si>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</si>
  <si>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</si>
  <si>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</si>
  <si>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</si>
  <si>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</si>
  <si>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</si>
  <si>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</si>
  <si>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</si>
  <si>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</si>
  <si>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</si>
  <si>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</si>
  <si>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</si>
  <si>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</si>
  <si>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</si>
  <si>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</si>
  <si>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</si>
  <si>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</si>
  <si>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</si>
  <si>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</si>
  <si>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</si>
  <si>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</si>
  <si>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</si>
  <si>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</si>
  <si>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</si>
  <si>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</si>
  <si>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</si>
  <si>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</si>
  <si>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</si>
  <si>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</si>
  <si>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</si>
  <si>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</si>
  <si>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</si>
  <si>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</si>
  <si>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</si>
  <si>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</si>
  <si>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</si>
  <si>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</si>
  <si>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</si>
  <si>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</si>
  <si>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</si>
  <si>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</si>
  <si>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</si>
  <si>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</si>
  <si>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</si>
  <si>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</si>
  <si>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</si>
  <si>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</si>
  <si>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</si>
  <si>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</si>
  <si>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</si>
  <si>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</si>
  <si>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</si>
  <si>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</si>
  <si>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</si>
  <si>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</si>
  <si>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</si>
  <si>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</si>
  <si>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</si>
  <si>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</si>
  <si>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</si>
  <si>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</si>
  <si>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</si>
  <si>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</si>
  <si>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</si>
  <si>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</si>
  <si>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</si>
  <si>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</si>
  <si>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</si>
  <si>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</si>
  <si>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</si>
  <si>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</si>
  <si>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</si>
  <si>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</si>
  <si>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</si>
  <si>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</si>
  <si>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</si>
  <si>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</si>
  <si>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</si>
  <si>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</si>
  <si>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</si>
  <si>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</si>
  <si>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</si>
  <si>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</si>
  <si>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</si>
  <si>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</si>
  <si>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</si>
  <si>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</si>
  <si>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</si>
  <si>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</si>
  <si>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</si>
  <si>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</si>
  <si>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</si>
  <si>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</si>
  <si>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</si>
  <si>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</si>
  <si>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</si>
  <si>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</si>
  <si>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</si>
  <si>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</si>
  <si>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</si>
  <si>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</si>
  <si>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</si>
  <si>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</si>
  <si>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</si>
  <si>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</si>
  <si>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</si>
  <si>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</si>
  <si>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</si>
  <si>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</si>
  <si>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</si>
  <si>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</si>
  <si>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</si>
  <si>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</si>
  <si>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</si>
  <si>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</si>
  <si>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</si>
  <si>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</si>
  <si>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</si>
  <si>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</si>
  <si>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</si>
  <si>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</si>
  <si>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</si>
  <si>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</si>
  <si>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</si>
  <si>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</si>
  <si>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</si>
  <si>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</si>
  <si>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</si>
  <si>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</si>
  <si>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</si>
  <si>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</si>
  <si>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</si>
  <si>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</si>
  <si>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</si>
  <si>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</si>
  <si>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</si>
  <si>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</si>
  <si>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</si>
  <si>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</si>
  <si>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</si>
  <si>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</si>
  <si>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</si>
  <si>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</si>
  <si>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</si>
  <si>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</si>
  <si>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</si>
  <si>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</si>
  <si>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</si>
  <si>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</si>
  <si>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</si>
  <si>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</si>
  <si>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</si>
  <si>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</si>
  <si>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</si>
  <si>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</si>
  <si>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</si>
  <si>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</si>
  <si>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</si>
  <si>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</si>
  <si>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</si>
  <si>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</si>
  <si>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</si>
  <si>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</si>
  <si>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</si>
  <si>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</si>
  <si>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</si>
  <si>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</si>
  <si>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</si>
  <si>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</si>
  <si>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</si>
  <si>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</si>
  <si>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</si>
  <si>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</si>
  <si>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</si>
  <si>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</si>
  <si>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</si>
  <si>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</si>
  <si>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</si>
  <si>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</si>
  <si>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</si>
  <si>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</si>
  <si>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</si>
  <si>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</si>
  <si>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</si>
  <si>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</si>
  <si>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</si>
  <si>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</si>
  <si>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</si>
  <si>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</si>
  <si>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</si>
  <si>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</si>
  <si>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</si>
  <si>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</si>
  <si>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</si>
  <si>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</si>
  <si>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</si>
  <si>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</si>
  <si>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</si>
  <si>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</si>
  <si>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</si>
  <si>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</si>
  <si>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</si>
  <si>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</si>
  <si>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</si>
  <si>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</si>
  <si>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</si>
  <si>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</si>
  <si>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</si>
  <si>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</si>
  <si>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</si>
  <si>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</si>
  <si>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</si>
  <si>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</si>
  <si>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</si>
  <si>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</si>
  <si>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</si>
  <si>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</si>
  <si>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</si>
  <si>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</si>
  <si>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</si>
  <si>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</si>
  <si>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</si>
  <si>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</si>
  <si>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</si>
  <si>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</si>
  <si>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</si>
  <si>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</si>
  <si>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</si>
  <si>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</si>
  <si>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</si>
  <si>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</si>
  <si>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</si>
  <si>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</si>
  <si>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</si>
  <si>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</si>
  <si>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</si>
  <si>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</si>
  <si>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</si>
  <si>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</si>
  <si>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</si>
  <si>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</si>
  <si>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</si>
  <si>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</si>
  <si>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</si>
  <si>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</si>
  <si>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</si>
  <si>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</si>
  <si>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</si>
  <si>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</si>
  <si>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</si>
  <si>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</si>
  <si>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</si>
  <si>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</si>
  <si>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</si>
  <si>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</si>
  <si>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</si>
  <si>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</si>
  <si>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</si>
  <si>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</si>
  <si>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</si>
  <si>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</si>
  <si>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</si>
  <si>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</si>
  <si>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</si>
  <si>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</si>
  <si>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</si>
  <si>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</si>
  <si>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</si>
  <si>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</si>
  <si>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</si>
  <si>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</si>
  <si>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</si>
  <si>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</si>
  <si>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</si>
  <si>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</si>
  <si>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</si>
  <si>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</si>
  <si>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</si>
  <si>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</si>
  <si>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</si>
  <si>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</si>
  <si>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</si>
  <si>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</si>
  <si>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</si>
  <si>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</si>
  <si>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</si>
  <si>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</si>
  <si>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</si>
  <si>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</si>
  <si>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</si>
  <si>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</si>
  <si>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</si>
  <si>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</si>
  <si>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</si>
  <si>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</si>
  <si>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</si>
  <si>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</si>
  <si>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</si>
  <si>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</si>
  <si>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</si>
  <si>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</si>
  <si>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</si>
  <si>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</si>
  <si>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</si>
  <si>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</si>
  <si>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</si>
  <si>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</si>
  <si>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</si>
  <si>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</si>
  <si>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</si>
  <si>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</si>
  <si>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</si>
  <si>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</si>
  <si>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</si>
  <si>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</si>
  <si>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</si>
  <si>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</si>
  <si>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</si>
  <si>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</si>
  <si>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</si>
  <si>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</si>
  <si>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</si>
  <si>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</si>
  <si>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</si>
  <si>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</si>
  <si>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</si>
  <si>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</si>
  <si>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</si>
  <si>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</si>
  <si>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</si>
  <si>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</si>
  <si>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</si>
  <si>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</si>
  <si>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</si>
  <si>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</si>
  <si>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</si>
  <si>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</si>
  <si>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</si>
  <si>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</si>
  <si>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</si>
  <si>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</si>
  <si>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</si>
  <si>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</si>
  <si>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</si>
  <si>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</si>
  <si>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</si>
  <si>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</si>
  <si>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</si>
  <si>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</si>
  <si>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</si>
  <si>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</si>
  <si>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</si>
  <si>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</si>
  <si>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</si>
  <si>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</si>
  <si>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</si>
  <si>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</si>
  <si>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</si>
  <si>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</si>
  <si>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</si>
  <si>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</si>
  <si>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</si>
  <si>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</si>
  <si>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</si>
  <si>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</si>
  <si>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</si>
  <si>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</si>
  <si>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</si>
  <si>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</si>
  <si>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</si>
  <si>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</si>
  <si>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</si>
  <si>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</si>
  <si>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</si>
  <si>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</si>
  <si>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</si>
  <si>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</si>
  <si>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</si>
  <si>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</si>
  <si>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</si>
  <si>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</si>
  <si>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</si>
  <si>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</si>
  <si>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</si>
  <si>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</si>
  <si>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</si>
  <si>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</si>
  <si>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</si>
  <si>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</si>
  <si>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</si>
  <si>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</si>
  <si>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</si>
  <si>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</si>
  <si>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</si>
  <si>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</si>
  <si>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</si>
  <si>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</si>
  <si>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</si>
  <si>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</si>
  <si>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</si>
  <si>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</si>
  <si>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</si>
  <si>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</si>
  <si>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</si>
  <si>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</si>
  <si>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</si>
  <si>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</si>
  <si>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</si>
  <si>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</si>
  <si>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</si>
  <si>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</si>
  <si>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</si>
  <si>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</si>
  <si>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</si>
  <si>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</si>
  <si>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</si>
  <si>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</si>
  <si>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</si>
  <si>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</si>
  <si>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</si>
  <si>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</si>
  <si>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</si>
  <si>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</si>
  <si>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</si>
  <si>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</si>
  <si>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</si>
  <si>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</si>
  <si>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</si>
  <si>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</si>
  <si>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</si>
  <si>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</si>
  <si>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</si>
  <si>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</si>
  <si>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</si>
  <si>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</si>
  <si>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</si>
  <si>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</si>
  <si>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</si>
  <si>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</si>
  <si>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</si>
  <si>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</si>
  <si>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</si>
  <si>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</si>
  <si>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</si>
  <si>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</si>
  <si>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</si>
  <si>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</si>
  <si>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</si>
  <si>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</si>
  <si>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</si>
  <si>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</si>
  <si>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</si>
  <si>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</si>
  <si>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</si>
  <si>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</si>
  <si>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</si>
  <si>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</si>
  <si>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</si>
  <si>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</si>
  <si>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</si>
  <si>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</si>
  <si>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</si>
  <si>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</si>
  <si>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</si>
  <si>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</si>
  <si>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</si>
  <si>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</si>
  <si>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</si>
  <si>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</si>
  <si>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</si>
  <si>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</si>
  <si>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</si>
  <si>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</si>
  <si>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</si>
  <si>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</si>
  <si>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</si>
  <si>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</si>
  <si>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</si>
  <si>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</si>
  <si>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</si>
  <si>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</si>
  <si>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</si>
  <si>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</si>
  <si>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</si>
  <si>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</si>
  <si>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</si>
  <si>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</si>
  <si>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</si>
  <si>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</si>
  <si>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</si>
  <si>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</si>
  <si>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</si>
  <si>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</si>
  <si>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</si>
  <si>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</si>
  <si>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</si>
  <si>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</si>
  <si>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</si>
  <si>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</si>
  <si>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</si>
  <si>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</si>
  <si>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</si>
  <si>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</si>
  <si>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</si>
  <si>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</si>
  <si>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</si>
  <si>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</si>
  <si>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</si>
  <si>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</si>
  <si>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</si>
  <si>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</si>
  <si>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</si>
  <si>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</si>
  <si>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</si>
  <si>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</si>
  <si>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</si>
  <si>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</si>
  <si>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</si>
  <si>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</si>
  <si>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</si>
  <si>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</si>
  <si>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</si>
  <si>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</si>
  <si>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</si>
  <si>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</si>
  <si>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</si>
  <si>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</si>
  <si>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</si>
  <si>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</si>
  <si>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</si>
  <si>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</si>
  <si>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</si>
  <si>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</si>
  <si>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</si>
  <si>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</si>
  <si>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</si>
  <si>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</si>
  <si>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</si>
  <si>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</si>
  <si>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</si>
  <si>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</si>
  <si>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</si>
  <si>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</si>
  <si>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</si>
  <si>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</si>
  <si>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</si>
  <si>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</si>
  <si>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</si>
  <si>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</si>
  <si>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</si>
  <si>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</si>
  <si>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</si>
  <si>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</si>
  <si>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</si>
  <si>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</si>
  <si>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</si>
  <si>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</si>
  <si>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</si>
  <si>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</si>
  <si>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</si>
  <si>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</si>
  <si>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</si>
  <si>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</si>
  <si>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</si>
  <si>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</si>
  <si>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</si>
  <si>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</si>
  <si>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</si>
  <si>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</si>
  <si>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</si>
  <si>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</si>
  <si>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</si>
  <si>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</si>
  <si>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</si>
  <si>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</si>
  <si>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</si>
  <si>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</si>
  <si>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</si>
  <si>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</si>
  <si>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</si>
  <si>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</si>
  <si>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</si>
  <si>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</si>
  <si>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</si>
  <si>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</si>
  <si>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</si>
  <si>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</si>
  <si>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</si>
  <si>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</si>
  <si>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</si>
  <si>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</si>
  <si>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</si>
  <si>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</si>
  <si>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</si>
  <si>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</si>
  <si>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</si>
  <si>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</si>
  <si>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</si>
  <si>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</si>
  <si>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</si>
  <si>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</si>
  <si>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</si>
  <si>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</si>
  <si>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</si>
  <si>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</si>
  <si>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</si>
  <si>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</si>
  <si>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</si>
  <si>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</si>
  <si>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</si>
  <si>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</si>
  <si>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</si>
  <si>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</si>
  <si>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</si>
  <si>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</si>
  <si>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</si>
  <si>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</si>
  <si>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</si>
  <si>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</si>
  <si>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</si>
  <si>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</si>
  <si>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</si>
  <si>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</si>
  <si>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</si>
  <si>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</si>
  <si>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</si>
  <si>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</si>
  <si>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</si>
  <si>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</si>
  <si>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</si>
  <si>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</si>
  <si>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</si>
  <si>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</si>
  <si>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</si>
  <si>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</si>
  <si>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</si>
  <si>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</si>
  <si>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</si>
  <si>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</si>
  <si>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</si>
  <si>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</si>
  <si>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</si>
  <si>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</si>
  <si>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</si>
  <si>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</si>
  <si>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</si>
  <si>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</si>
  <si>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</si>
  <si>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</si>
  <si>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</si>
  <si>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</si>
  <si>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</si>
  <si>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</si>
  <si>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</si>
  <si>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</si>
  <si>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</si>
  <si>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</si>
  <si>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</si>
  <si>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</si>
  <si>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</si>
  <si>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</si>
  <si>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</si>
  <si>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</si>
  <si>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</si>
  <si>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</si>
  <si>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</si>
  <si>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</si>
  <si>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</si>
  <si>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</si>
  <si>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</si>
  <si>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</si>
  <si>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</si>
  <si>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</si>
  <si>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</si>
  <si>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</si>
  <si>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</si>
  <si>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</si>
  <si>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</si>
  <si>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</si>
  <si>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</si>
  <si>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</si>
  <si>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</si>
  <si>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</si>
  <si>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</si>
  <si>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</si>
  <si>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</si>
  <si>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</si>
  <si>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</si>
  <si>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</si>
  <si>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</si>
  <si>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</si>
  <si>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</si>
  <si>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</si>
  <si>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</si>
  <si>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</si>
  <si>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</si>
  <si>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</si>
  <si>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</si>
  <si>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</si>
  <si>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</si>
  <si>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</si>
  <si>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</si>
  <si>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</si>
  <si>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</si>
  <si>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</si>
  <si>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</si>
  <si>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</si>
  <si>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</si>
  <si>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</si>
  <si>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</si>
  <si>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</si>
  <si>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</si>
  <si>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</si>
  <si>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</si>
  <si>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</si>
  <si>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</si>
  <si>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</si>
  <si>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</si>
  <si>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</si>
  <si>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</si>
  <si>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</si>
  <si>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</si>
  <si>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</si>
  <si>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</si>
  <si>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</si>
  <si>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</si>
  <si>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</si>
  <si>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</si>
  <si>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</si>
  <si>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</si>
  <si>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</si>
  <si>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</si>
  <si>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</si>
  <si>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</si>
  <si>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</si>
  <si>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</si>
  <si>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</si>
  <si>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</si>
  <si>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</si>
  <si>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</si>
  <si>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</si>
  <si>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</si>
  <si>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</si>
  <si>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</si>
  <si>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</si>
  <si>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</si>
  <si>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</si>
  <si>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</si>
  <si>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</si>
  <si>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</si>
  <si>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</si>
  <si>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</si>
  <si>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</si>
  <si>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</si>
  <si>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</si>
  <si>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</si>
  <si>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</si>
  <si>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</si>
  <si>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</si>
  <si>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</si>
  <si>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</si>
  <si>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</si>
  <si>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</si>
  <si>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</si>
  <si>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</si>
  <si>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</si>
  <si>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</si>
  <si>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</si>
  <si>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</si>
  <si>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</si>
  <si>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</si>
  <si>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</si>
  <si>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</si>
  <si>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</si>
  <si>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</si>
  <si>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</si>
  <si>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</si>
  <si>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</si>
  <si>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</si>
  <si>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</si>
  <si>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</si>
  <si>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</si>
  <si>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</si>
  <si>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</si>
  <si>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</si>
  <si>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</si>
  <si>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</si>
  <si>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</si>
  <si>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</si>
  <si>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</si>
  <si>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</si>
  <si>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</si>
  <si>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</si>
  <si>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</si>
  <si>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</si>
  <si>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</si>
  <si>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</si>
  <si>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</si>
  <si>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</si>
  <si>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</si>
  <si>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</si>
  <si>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</si>
  <si>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</si>
  <si>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</si>
  <si>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</si>
  <si>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</si>
  <si>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</si>
  <si>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</si>
  <si>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</si>
  <si>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</si>
  <si>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</si>
  <si>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</si>
  <si>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</si>
  <si>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</si>
  <si>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</si>
  <si>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</si>
  <si>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</si>
  <si>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</si>
  <si>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</si>
  <si>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</si>
  <si>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</si>
  <si>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</si>
  <si>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</si>
  <si>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</si>
  <si>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</si>
  <si>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</si>
  <si>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</si>
  <si>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</si>
  <si>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</si>
  <si>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</si>
  <si>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</si>
  <si>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</si>
  <si>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</si>
  <si>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</si>
  <si>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</si>
  <si>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</si>
  <si>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</si>
  <si>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</si>
  <si>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</si>
  <si>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</si>
  <si>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</si>
  <si>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</si>
  <si>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</si>
  <si>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</si>
  <si>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</si>
  <si>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</si>
  <si>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</si>
  <si>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</si>
  <si>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</si>
  <si>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</si>
  <si>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</si>
  <si>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</si>
  <si>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</si>
  <si>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</si>
  <si>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</si>
  <si>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</si>
  <si>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</si>
  <si>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</si>
  <si>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</si>
  <si>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</si>
  <si>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</si>
  <si>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</si>
  <si>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</si>
  <si>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</si>
  <si>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</si>
  <si>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</si>
  <si>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</si>
  <si>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</si>
  <si>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</si>
  <si>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</si>
  <si>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</si>
  <si>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</si>
  <si>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</si>
  <si>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</si>
  <si>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</si>
  <si>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</si>
  <si>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</si>
  <si>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</si>
  <si>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</si>
  <si>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</si>
  <si>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</si>
  <si>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</si>
  <si>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</si>
  <si>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</si>
  <si>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</si>
  <si>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</si>
  <si>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</si>
  <si>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</si>
  <si>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</si>
  <si>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</si>
  <si>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</si>
  <si>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</si>
  <si>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</si>
  <si>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</si>
  <si>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</si>
  <si>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</si>
  <si>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</si>
  <si>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</si>
  <si>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</si>
  <si>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</si>
  <si>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</si>
  <si>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</si>
  <si>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</si>
  <si>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</si>
  <si>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</si>
  <si>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</si>
  <si>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</si>
  <si>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</si>
  <si>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</si>
  <si>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</si>
  <si>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</si>
  <si>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</si>
  <si>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</si>
  <si>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</si>
  <si>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</si>
  <si>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</si>
  <si>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</si>
  <si>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</si>
  <si>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</si>
  <si>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</si>
  <si>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</si>
  <si>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</si>
  <si>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</si>
  <si>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</si>
  <si>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</si>
  <si>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</si>
  <si>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</si>
  <si>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</si>
  <si>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</si>
  <si>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</si>
  <si>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</si>
  <si>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</si>
  <si>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</si>
  <si>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</si>
  <si>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</si>
  <si>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</si>
  <si>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</si>
  <si>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</si>
  <si>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</si>
  <si>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</si>
  <si>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</si>
  <si>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</si>
  <si>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</si>
  <si>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</si>
  <si>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</si>
  <si>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</si>
  <si>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</si>
  <si>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</si>
  <si>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</si>
  <si>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</si>
  <si>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</si>
  <si>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</si>
  <si>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</si>
  <si>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</si>
  <si>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</si>
  <si>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</si>
  <si>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</si>
  <si>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</si>
  <si>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</si>
  <si>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</si>
  <si>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</si>
  <si>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</si>
  <si>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</si>
  <si>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</si>
  <si>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</si>
  <si>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</si>
  <si>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</si>
  <si>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</si>
  <si>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</si>
  <si>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</si>
  <si>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</si>
  <si>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</si>
  <si>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</si>
  <si>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</si>
  <si>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</si>
  <si>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</si>
  <si>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</si>
  <si>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</si>
  <si>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</si>
  <si>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</si>
  <si>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</si>
  <si>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</si>
  <si>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</si>
  <si>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</si>
  <si>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</si>
  <si>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</si>
  <si>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</si>
  <si>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</si>
  <si>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</si>
  <si>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</si>
  <si>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</si>
  <si>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</si>
  <si>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</si>
  <si>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</si>
  <si>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</si>
  <si>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</si>
  <si>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</si>
  <si>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</si>
  <si>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</si>
  <si>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</si>
  <si>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</si>
  <si>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</si>
  <si>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</si>
  <si>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</si>
  <si>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</si>
  <si>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</si>
  <si>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</si>
  <si>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</si>
  <si>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</si>
  <si>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</si>
  <si>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</si>
  <si>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</si>
  <si>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</si>
  <si>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</si>
  <si>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</si>
  <si>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</si>
  <si>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</si>
  <si>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</si>
  <si>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</si>
  <si>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</si>
  <si>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</si>
  <si>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</si>
  <si>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</si>
  <si>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</si>
  <si>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</si>
  <si>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</si>
  <si>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</si>
  <si>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</si>
  <si>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</si>
  <si>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</si>
  <si>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</si>
  <si>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</si>
  <si>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</si>
  <si>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</si>
  <si>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</si>
  <si>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</si>
  <si>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</si>
  <si>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</si>
  <si>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</si>
  <si>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</si>
  <si>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</si>
  <si>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</si>
  <si>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</si>
  <si>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</si>
  <si>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</si>
  <si>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</si>
  <si>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</si>
  <si>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</si>
  <si>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</si>
  <si>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</si>
  <si>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</si>
  <si>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</si>
  <si>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</si>
  <si>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</si>
  <si>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</si>
  <si>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</si>
  <si>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</si>
  <si>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</si>
  <si>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</si>
  <si>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</si>
  <si>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</si>
  <si>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</si>
  <si>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</si>
  <si>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</si>
  <si>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</si>
  <si>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</si>
  <si>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</si>
  <si>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</si>
  <si>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</si>
  <si>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</si>
  <si>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</si>
  <si>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</si>
  <si>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</si>
  <si>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</si>
  <si>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</si>
  <si>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</si>
  <si>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</si>
  <si>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</si>
  <si>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</si>
  <si>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</si>
  <si>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</si>
  <si>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</si>
  <si>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</si>
  <si>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</si>
  <si>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</si>
  <si>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</si>
  <si>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</si>
  <si>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</si>
  <si>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</si>
  <si>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</si>
  <si>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</si>
  <si>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</si>
  <si>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</si>
  <si>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</si>
  <si>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</si>
  <si>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</si>
  <si>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</si>
  <si>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</si>
  <si>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</si>
  <si>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</si>
  <si>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</si>
  <si>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</si>
  <si>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</si>
  <si>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</si>
  <si>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</si>
  <si>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</si>
  <si>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</si>
  <si>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</si>
  <si>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</si>
  <si>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</si>
  <si>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</si>
  <si>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</si>
  <si>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</si>
  <si>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</si>
  <si>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</si>
  <si>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</si>
  <si>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</si>
  <si>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</si>
  <si>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</si>
  <si>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</si>
  <si>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</si>
  <si>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</si>
  <si>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</si>
  <si>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</si>
  <si>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</si>
  <si>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</si>
  <si>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</si>
  <si>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</si>
  <si>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</si>
  <si>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</si>
  <si>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</si>
  <si>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</si>
  <si>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</si>
  <si>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</si>
  <si>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</si>
  <si>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</si>
  <si>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</si>
  <si>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</si>
  <si>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</si>
  <si>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</si>
  <si>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</si>
  <si>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</si>
  <si>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</si>
  <si>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</si>
  <si>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</si>
  <si>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</si>
  <si>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</si>
  <si>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</si>
  <si>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</si>
  <si>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</si>
  <si>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</si>
  <si>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</si>
  <si>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</si>
  <si>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</si>
  <si>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</si>
  <si>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</si>
  <si>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</si>
  <si>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</si>
  <si>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</si>
  <si>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</si>
  <si>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</si>
  <si>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</si>
  <si>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</si>
  <si>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</si>
  <si>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</si>
  <si>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</si>
  <si>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</si>
  <si>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</si>
  <si>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</si>
  <si>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</si>
  <si>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</si>
  <si>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</si>
  <si>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</si>
  <si>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</si>
  <si>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</si>
  <si>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</si>
  <si>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</si>
  <si>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</si>
  <si>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</si>
  <si>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</si>
  <si>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</si>
  <si>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</si>
  <si>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</si>
  <si>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</si>
  <si>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</si>
  <si>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</si>
  <si>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</si>
  <si>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</si>
  <si>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</si>
  <si>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</si>
  <si>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</si>
  <si>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</si>
  <si>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</si>
  <si>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</si>
  <si>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</si>
  <si>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</si>
  <si>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</si>
  <si>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</si>
  <si>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</si>
  <si>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</si>
  <si>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</si>
  <si>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</si>
  <si>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</si>
  <si>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</si>
  <si>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</si>
  <si>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</si>
  <si>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</si>
  <si>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</si>
  <si>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</si>
  <si>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</si>
  <si>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</si>
  <si>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</si>
  <si>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</si>
  <si>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</si>
  <si>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</si>
  <si>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</si>
  <si>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</si>
  <si>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</si>
  <si>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</si>
  <si>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</si>
  <si>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</si>
  <si>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</si>
  <si>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</si>
  <si>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</si>
  <si>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</si>
  <si>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</si>
  <si>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</si>
  <si>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</si>
  <si>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</si>
  <si>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</si>
  <si>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</si>
  <si>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</si>
  <si>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</si>
  <si>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</si>
  <si>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</si>
  <si>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</si>
  <si>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</si>
  <si>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</si>
  <si>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</si>
  <si>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</si>
  <si>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</si>
  <si>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</si>
  <si>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</si>
  <si>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</si>
  <si>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</si>
  <si>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</si>
  <si>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</si>
  <si>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</si>
  <si>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</si>
  <si>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</si>
  <si>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</si>
  <si>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</si>
  <si>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</si>
  <si>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</si>
  <si>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</si>
  <si>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</si>
  <si>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</si>
  <si>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</si>
  <si>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</si>
  <si>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</si>
  <si>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</si>
  <si>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</si>
  <si>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</si>
  <si>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</si>
  <si>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</si>
  <si>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</si>
  <si>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</si>
  <si>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</si>
  <si>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</si>
  <si>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</si>
  <si>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</si>
  <si>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</si>
  <si>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</si>
  <si>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</si>
  <si>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</si>
  <si>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</si>
  <si>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</si>
  <si>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</si>
  <si>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</si>
  <si>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</si>
  <si>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</si>
  <si>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</si>
  <si>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</si>
  <si>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</si>
  <si>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</si>
  <si>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</si>
  <si>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</si>
  <si>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</si>
  <si>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</si>
  <si>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</si>
  <si>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</si>
  <si>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</si>
  <si>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</si>
  <si>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</si>
  <si>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</si>
  <si>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</si>
  <si>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</si>
  <si>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</si>
  <si>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</si>
  <si>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</si>
  <si>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</si>
  <si>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</si>
  <si>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</si>
  <si>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</si>
  <si>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</si>
  <si>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</si>
  <si>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</si>
  <si>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</si>
  <si>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</si>
  <si>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</si>
  <si>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</si>
  <si>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</si>
  <si>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</si>
  <si>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</si>
  <si>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</si>
  <si>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</si>
  <si>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</si>
  <si>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</si>
  <si>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</si>
  <si>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</si>
  <si>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</si>
  <si>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</si>
  <si>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</si>
  <si>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</si>
  <si>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</si>
  <si>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</si>
  <si>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</si>
  <si>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</si>
  <si>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</si>
  <si>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</si>
  <si>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</si>
  <si>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</si>
  <si>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</si>
  <si>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</si>
  <si>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</si>
  <si>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</si>
  <si>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</si>
  <si>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</si>
  <si>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</si>
  <si>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</si>
  <si>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</si>
  <si>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</si>
  <si>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</si>
  <si>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</si>
  <si>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</si>
  <si>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</si>
  <si>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</si>
  <si>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</si>
  <si>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</si>
  <si>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</si>
  <si>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</si>
  <si>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</si>
  <si>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</si>
  <si>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</si>
  <si>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</si>
  <si>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</si>
  <si>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</si>
  <si>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</si>
  <si>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</si>
  <si>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</si>
  <si>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</si>
  <si>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</si>
  <si>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</si>
  <si>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</si>
  <si>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</si>
  <si>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</si>
  <si>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</si>
  <si>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</si>
  <si>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</si>
  <si>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</si>
  <si>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</si>
  <si>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</si>
  <si>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</si>
  <si>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</si>
  <si>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</si>
  <si>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</si>
  <si>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</si>
  <si>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</si>
  <si>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</si>
  <si>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</si>
  <si>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</si>
  <si>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</si>
  <si>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</si>
  <si>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</si>
  <si>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</si>
  <si>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</si>
  <si>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</si>
  <si>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</si>
  <si>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</si>
  <si>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</si>
  <si>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</si>
  <si>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</si>
  <si>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</si>
  <si>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</si>
  <si>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</si>
  <si>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</si>
  <si>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</si>
  <si>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</si>
  <si>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</si>
  <si>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</si>
  <si>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</si>
  <si>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</si>
  <si>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</si>
  <si>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</si>
  <si>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</si>
  <si>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</si>
  <si>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</si>
  <si>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</si>
  <si>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</si>
  <si>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</si>
  <si>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</si>
  <si>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</si>
  <si>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</si>
  <si>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</si>
  <si>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</si>
  <si>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</si>
  <si>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</si>
  <si>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</si>
  <si>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</si>
  <si>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</si>
  <si>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</si>
  <si>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</si>
  <si>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</si>
  <si>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</si>
  <si>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</si>
  <si>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</si>
  <si>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</si>
  <si>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</si>
  <si>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</si>
  <si>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</si>
  <si>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</si>
  <si>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</si>
  <si>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</si>
  <si>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</si>
  <si>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</si>
  <si>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</si>
  <si>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</si>
  <si>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</si>
  <si>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</si>
  <si>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</si>
  <si>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</si>
  <si>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</si>
  <si>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</si>
  <si>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</si>
  <si>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</si>
  <si>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</si>
  <si>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</si>
  <si>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</si>
  <si>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</si>
  <si>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</si>
  <si>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</si>
  <si>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</si>
  <si>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</si>
  <si>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</si>
  <si>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</si>
  <si>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</si>
  <si>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</si>
  <si>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</si>
  <si>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</si>
  <si>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</si>
  <si>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</si>
  <si>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</si>
  <si>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</si>
  <si>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</si>
  <si>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</si>
  <si>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</si>
  <si>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</si>
  <si>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</si>
  <si>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</si>
  <si>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</si>
  <si>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</si>
  <si>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</si>
  <si>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</si>
  <si>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</si>
  <si>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</si>
  <si>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</si>
  <si>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</si>
  <si>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</si>
  <si>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</si>
  <si>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</si>
  <si>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</si>
  <si>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</si>
  <si>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</si>
  <si>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</si>
  <si>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</si>
  <si>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</si>
  <si>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</si>
  <si>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</si>
  <si>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</si>
  <si>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</si>
  <si>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</si>
  <si>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</si>
  <si>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</si>
  <si>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</si>
  <si>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</si>
  <si>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</si>
  <si>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</si>
  <si>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</si>
  <si>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</si>
  <si>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</si>
  <si>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</si>
  <si>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</si>
  <si>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</si>
  <si>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</si>
  <si>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</si>
  <si>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</si>
  <si>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</si>
  <si>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</si>
  <si>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</si>
  <si>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</si>
  <si>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</si>
  <si>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</si>
  <si>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</si>
  <si>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</si>
  <si>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</si>
  <si>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</si>
  <si>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</si>
  <si>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</si>
  <si>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</si>
  <si>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</si>
  <si>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</si>
  <si>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</si>
  <si>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</si>
  <si>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</si>
  <si>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</si>
  <si>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</si>
  <si>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</si>
  <si>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</si>
  <si>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</si>
  <si>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</si>
  <si>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</si>
  <si>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</si>
  <si>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</si>
  <si>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</si>
  <si>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</si>
  <si>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</si>
  <si>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</si>
  <si>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</si>
  <si>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</si>
  <si>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</si>
  <si>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</si>
  <si>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</si>
  <si>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</si>
  <si>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</si>
  <si>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</si>
  <si>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</si>
  <si>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</si>
  <si>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</si>
  <si>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</si>
  <si>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</si>
  <si>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</si>
  <si>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</si>
  <si>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</si>
  <si>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</si>
  <si>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</si>
  <si>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</si>
  <si>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</si>
  <si>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</si>
  <si>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</si>
  <si>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</si>
  <si>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</si>
  <si>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</si>
  <si>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</si>
  <si>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</si>
  <si>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</si>
  <si>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</si>
  <si>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</si>
  <si>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</si>
  <si>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</si>
  <si>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</si>
  <si>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</si>
  <si>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</si>
  <si>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</si>
  <si>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</si>
  <si>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</si>
  <si>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</si>
  <si>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</si>
  <si>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</si>
  <si>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</si>
  <si>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</si>
  <si>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</si>
  <si>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</si>
  <si>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</si>
  <si>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</si>
  <si>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</si>
  <si>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</si>
  <si>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</si>
  <si>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</si>
  <si>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</si>
  <si>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</si>
  <si>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</si>
  <si>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</si>
  <si>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</si>
  <si>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</si>
  <si>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</si>
  <si>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</si>
  <si>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</si>
  <si>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</si>
  <si>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</si>
  <si>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</si>
  <si>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</si>
  <si>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</si>
  <si>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</si>
  <si>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</si>
  <si>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</si>
  <si>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</si>
  <si>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</si>
  <si>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</si>
  <si>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</si>
  <si>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</si>
  <si>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</si>
  <si>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</si>
  <si>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</si>
  <si>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</si>
  <si>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</si>
  <si>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</si>
  <si>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</si>
  <si>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</si>
  <si>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</si>
  <si>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</si>
  <si>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</si>
  <si>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</si>
  <si>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</si>
  <si>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</si>
  <si>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</si>
  <si>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</si>
  <si>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</si>
  <si>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</si>
  <si>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</si>
  <si>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</si>
  <si>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</si>
  <si>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</si>
  <si>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</si>
  <si>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</si>
  <si>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</si>
  <si>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</si>
  <si>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</si>
  <si>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</si>
  <si>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</si>
  <si>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</si>
  <si>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</si>
  <si>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</si>
  <si>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</si>
  <si>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</si>
  <si>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</si>
  <si>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</si>
  <si>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</si>
  <si>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</si>
  <si>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</si>
  <si>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</si>
  <si>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</si>
  <si>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</si>
  <si>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</si>
  <si>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</si>
  <si>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</si>
  <si>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</si>
  <si>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</si>
  <si>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</si>
  <si>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</si>
  <si>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</si>
  <si>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</si>
  <si>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</si>
  <si>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</si>
  <si>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</si>
  <si>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</si>
  <si>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</si>
  <si>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</si>
  <si>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</si>
  <si>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</si>
  <si>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</si>
  <si>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</si>
  <si>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</si>
  <si>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</si>
  <si>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</si>
  <si>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</si>
  <si>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</si>
  <si>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</si>
  <si>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</si>
  <si>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</si>
  <si>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</si>
  <si>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</si>
  <si>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</si>
  <si>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</si>
  <si>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</si>
  <si>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</si>
  <si>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</si>
  <si>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</si>
  <si>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</si>
  <si>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</si>
  <si>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</si>
  <si>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</si>
  <si>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</si>
  <si>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</si>
  <si>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</si>
  <si>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</si>
  <si>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</si>
  <si>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</si>
  <si>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</si>
  <si>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</si>
  <si>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</si>
  <si>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</si>
  <si>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</si>
  <si>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</si>
  <si>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</si>
  <si>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</si>
  <si>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</si>
  <si>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</si>
  <si>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</si>
  <si>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</si>
  <si>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</si>
  <si>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</si>
  <si>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</si>
  <si>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</si>
  <si>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</si>
  <si>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</si>
  <si>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</si>
  <si>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</si>
  <si>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</si>
  <si>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</si>
  <si>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</si>
  <si>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</si>
  <si>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</si>
  <si>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</si>
  <si>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</si>
  <si>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</si>
  <si>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</si>
  <si>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</si>
  <si>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</si>
  <si>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</si>
  <si>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</si>
  <si>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</si>
  <si>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</si>
  <si>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</si>
  <si>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</si>
  <si>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</si>
  <si>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</si>
  <si>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</si>
  <si>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</si>
  <si>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</si>
  <si>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</si>
  <si>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</si>
  <si>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</si>
  <si>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</si>
  <si>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</si>
  <si>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</si>
  <si>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</si>
  <si>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</si>
  <si>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</si>
  <si>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</si>
  <si>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</si>
  <si>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</si>
  <si>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</si>
  <si>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</si>
  <si>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</si>
  <si>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</si>
  <si>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</si>
  <si>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</si>
  <si>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</si>
  <si>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</si>
  <si>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</si>
  <si>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</si>
  <si>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</si>
  <si>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</si>
  <si>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</si>
  <si>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</si>
  <si>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</si>
  <si>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</si>
  <si>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</si>
  <si>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</si>
  <si>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</si>
  <si>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</si>
  <si>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</si>
  <si>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</si>
  <si>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</si>
  <si>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</si>
  <si>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</si>
  <si>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</si>
  <si>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</si>
  <si>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</si>
  <si>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</si>
  <si>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</si>
  <si>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</si>
  <si>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</si>
  <si>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</si>
  <si>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</si>
  <si>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</si>
  <si>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</si>
  <si>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</si>
  <si>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</si>
  <si>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</si>
  <si>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</si>
  <si>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</si>
  <si>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</si>
  <si>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</si>
  <si>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</si>
  <si>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</si>
  <si>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</si>
  <si>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</si>
  <si>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</si>
  <si>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</si>
  <si>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</si>
  <si>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</si>
  <si>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</si>
  <si>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</si>
  <si>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</si>
  <si>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</si>
  <si>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</si>
  <si>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</si>
  <si>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</si>
  <si>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</si>
  <si>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</si>
  <si>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</si>
  <si>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</si>
  <si>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</si>
  <si>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</si>
  <si>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</si>
  <si>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</si>
  <si>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</si>
  <si>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</si>
  <si>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</si>
  <si>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</si>
  <si>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</si>
  <si>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</si>
  <si>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</si>
  <si>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</si>
  <si>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</si>
  <si>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</si>
  <si>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</si>
  <si>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</si>
  <si>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</si>
  <si>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</si>
  <si>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</si>
  <si>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</si>
  <si>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</si>
  <si>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</si>
  <si>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</si>
  <si>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</si>
  <si>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</si>
  <si>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</si>
  <si>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</si>
  <si>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</si>
  <si>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</si>
  <si>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</si>
  <si>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</si>
  <si>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</si>
  <si>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</si>
  <si>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</si>
  <si>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</si>
  <si>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</si>
  <si>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</si>
  <si>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</si>
  <si>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</si>
  <si>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</si>
  <si>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</si>
  <si>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</si>
  <si>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</si>
  <si>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</si>
  <si>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</si>
  <si>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</si>
  <si>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</si>
  <si>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</si>
  <si>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</si>
  <si>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</si>
  <si>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</si>
  <si>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</si>
  <si>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</si>
  <si>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</si>
  <si>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</si>
  <si>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</si>
  <si>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</si>
  <si>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</si>
  <si>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</si>
  <si>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</si>
  <si>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</si>
  <si>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</si>
  <si>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</si>
  <si>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</si>
  <si>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</si>
  <si>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</si>
  <si>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</si>
  <si>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</si>
  <si>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</si>
  <si>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</si>
  <si>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</si>
  <si>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</si>
  <si>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</si>
  <si>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</si>
  <si>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</si>
  <si>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</si>
  <si>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</si>
  <si>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</si>
  <si>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</si>
  <si>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</si>
  <si>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</si>
  <si>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</si>
  <si>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</si>
  <si>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</si>
  <si>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</si>
  <si>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</si>
  <si>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</si>
  <si>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</si>
  <si>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</si>
  <si>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</si>
  <si>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</si>
  <si>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</si>
  <si>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</si>
  <si>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</si>
  <si>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</si>
  <si>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</si>
  <si>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</si>
  <si>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</si>
  <si>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</si>
  <si>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</si>
  <si>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</si>
  <si>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</si>
  <si>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</si>
  <si>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</si>
  <si>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</si>
  <si>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</si>
  <si>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</si>
  <si>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</si>
  <si>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</si>
  <si>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</si>
  <si>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</si>
  <si>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</si>
  <si>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</si>
  <si>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</si>
  <si>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</si>
  <si>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</si>
  <si>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</si>
  <si>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</si>
  <si>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</si>
  <si>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</si>
  <si>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</si>
  <si>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</si>
  <si>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</si>
  <si>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</si>
  <si>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</si>
  <si>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</si>
  <si>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</si>
  <si>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</si>
  <si>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</si>
  <si>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</si>
  <si>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</si>
  <si>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</si>
  <si>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</si>
  <si>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</si>
  <si>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</si>
  <si>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</si>
  <si>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</si>
  <si>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</si>
  <si>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</si>
  <si>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</si>
  <si>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</si>
  <si>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</si>
  <si>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</si>
  <si>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</si>
  <si>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</si>
  <si>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</si>
  <si>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</si>
  <si>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</si>
  <si>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</si>
  <si>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</si>
  <si>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</si>
  <si>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</si>
  <si>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</si>
  <si>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</si>
  <si>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</si>
  <si>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</si>
  <si>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</si>
  <si>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</si>
  <si>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</si>
  <si>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</si>
  <si>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</si>
  <si>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</si>
  <si>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</si>
  <si>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</si>
  <si>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</si>
  <si>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</si>
  <si>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</si>
  <si>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</si>
  <si>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</si>
  <si>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</si>
  <si>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</si>
  <si>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</si>
  <si>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</si>
  <si>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</si>
  <si>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</si>
  <si>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</si>
  <si>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</si>
  <si>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</si>
  <si>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</si>
  <si>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</si>
  <si>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</si>
  <si>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</si>
  <si>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</si>
  <si>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</si>
  <si>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</si>
  <si>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</si>
  <si>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</si>
  <si>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</si>
  <si>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</si>
  <si>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</si>
  <si>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</si>
  <si>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</si>
  <si>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</si>
  <si>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</si>
  <si>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</si>
  <si>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</si>
  <si>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</si>
  <si>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</si>
  <si>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</si>
  <si>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</si>
  <si>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</si>
  <si>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</si>
  <si>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</si>
  <si>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</si>
  <si>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</si>
  <si>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</si>
  <si>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</si>
  <si>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</si>
  <si>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</si>
  <si>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</si>
  <si>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</si>
  <si>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</si>
  <si>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</si>
  <si>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</si>
  <si>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</si>
  <si>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</si>
  <si>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</si>
  <si>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</si>
  <si>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</si>
  <si>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</si>
  <si>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</si>
  <si>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</si>
  <si>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</si>
  <si>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</si>
  <si>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</si>
  <si>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</si>
  <si>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</si>
  <si>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</si>
  <si>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</si>
  <si>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</si>
  <si>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</si>
  <si>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</si>
  <si>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</si>
  <si>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</si>
  <si>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</si>
  <si>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</si>
  <si>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</si>
  <si>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</si>
  <si>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</si>
  <si>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</si>
  <si>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</si>
  <si>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</si>
  <si>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</si>
  <si>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</si>
  <si>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</si>
  <si>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</si>
  <si>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</si>
  <si>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</si>
  <si>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</si>
  <si>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</si>
  <si>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</si>
  <si>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</si>
  <si>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</si>
  <si>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</si>
  <si>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</si>
  <si>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</si>
  <si>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</si>
  <si>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</si>
  <si>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</si>
  <si>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</si>
  <si>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</si>
  <si>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</si>
  <si>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</si>
  <si>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</si>
  <si>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</si>
  <si>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</si>
  <si>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</si>
  <si>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</si>
  <si>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</si>
  <si>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</si>
  <si>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</si>
  <si>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</si>
  <si>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</si>
  <si>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</si>
  <si>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</si>
  <si>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</si>
  <si>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</si>
  <si>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</si>
  <si>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</si>
  <si>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</si>
  <si>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</si>
  <si>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</si>
  <si>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</si>
  <si>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</si>
  <si>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</si>
  <si>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</si>
  <si>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</si>
  <si>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</si>
  <si>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</si>
  <si>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</si>
  <si>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</si>
  <si>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</si>
  <si>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</si>
  <si>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</si>
  <si>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</si>
  <si>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</si>
  <si>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</si>
  <si>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</si>
  <si>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</si>
  <si>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</si>
  <si>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</si>
  <si>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</si>
  <si>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</si>
  <si>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</si>
  <si>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</si>
  <si>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</si>
  <si>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</si>
  <si>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</si>
  <si>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</si>
  <si>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</si>
  <si>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</si>
  <si>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</si>
  <si>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</si>
  <si>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</si>
  <si>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</si>
  <si>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</si>
  <si>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</si>
  <si>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</si>
  <si>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</si>
  <si>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</si>
  <si>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</si>
  <si>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</si>
  <si>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</si>
  <si>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</si>
  <si>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</si>
  <si>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</si>
  <si>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</si>
  <si>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</si>
  <si>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</si>
  <si>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</si>
  <si>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</si>
  <si>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</si>
  <si>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</si>
  <si>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</si>
  <si>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</si>
  <si>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</si>
  <si>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</si>
  <si>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</si>
  <si>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</si>
  <si>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</si>
  <si>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</si>
  <si>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</si>
  <si>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</si>
  <si>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</si>
  <si>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</si>
  <si>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</si>
  <si>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</si>
  <si>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</si>
  <si>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</si>
  <si>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</si>
  <si>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</si>
  <si>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</si>
  <si>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</si>
  <si>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</si>
  <si>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</si>
  <si>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</si>
  <si>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</si>
  <si>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</si>
  <si>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</si>
  <si>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</si>
  <si>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</si>
  <si>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</si>
  <si>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</si>
  <si>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</si>
  <si>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</si>
  <si>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</si>
  <si>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</si>
  <si>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</si>
  <si>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</si>
  <si>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</si>
  <si>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</si>
  <si>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</si>
  <si>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</si>
  <si>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</si>
  <si>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</si>
  <si>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</si>
  <si>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</si>
  <si>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</si>
  <si>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</si>
  <si>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</si>
  <si>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</si>
  <si>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</si>
  <si>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</si>
  <si>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</si>
  <si>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</si>
  <si>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</si>
  <si>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</si>
  <si>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</si>
  <si>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</si>
  <si>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</si>
  <si>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</si>
  <si>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</si>
  <si>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</si>
  <si>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</si>
  <si>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</si>
  <si>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</si>
  <si>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</si>
  <si>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</si>
  <si>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</si>
  <si>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</si>
  <si>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</si>
  <si>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</si>
  <si>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</si>
  <si>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</si>
  <si>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</si>
  <si>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</si>
  <si>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</si>
  <si>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</si>
  <si>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</si>
  <si>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</si>
  <si>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</si>
  <si>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</si>
  <si>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</si>
  <si>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</si>
  <si>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</si>
  <si>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</si>
  <si>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</si>
  <si>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</si>
  <si>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</si>
  <si>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</si>
  <si>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</si>
  <si>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</si>
  <si>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</si>
  <si>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</si>
  <si>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</si>
  <si>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</si>
  <si>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</si>
  <si>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</si>
  <si>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</si>
  <si>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</si>
  <si>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</si>
  <si>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</si>
  <si>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</si>
  <si>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</si>
  <si>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</si>
  <si>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</si>
  <si>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</si>
  <si>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</si>
  <si>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</si>
  <si>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</si>
  <si>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</si>
  <si>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</si>
  <si>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</si>
  <si>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</si>
  <si>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</si>
  <si>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</si>
  <si>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</si>
  <si>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</si>
  <si>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</si>
  <si>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</si>
  <si>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</si>
  <si>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</si>
  <si>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</si>
  <si>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</si>
  <si>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</si>
  <si>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</si>
  <si>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</si>
  <si>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</si>
  <si>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</si>
  <si>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</si>
  <si>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</si>
  <si>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</si>
  <si>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</si>
  <si>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</si>
  <si>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</si>
  <si>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</si>
  <si>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</si>
  <si>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</si>
  <si>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</si>
  <si>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</si>
  <si>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</si>
  <si>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</si>
  <si>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</si>
  <si>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</si>
  <si>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</si>
  <si>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</si>
  <si>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</si>
  <si>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</si>
  <si>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</si>
  <si>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</si>
  <si>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</si>
  <si>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</si>
  <si>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</si>
  <si>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</si>
  <si>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</si>
  <si>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</si>
  <si>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</si>
  <si>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</si>
  <si>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</si>
  <si>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</si>
  <si>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</si>
  <si>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</si>
  <si>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</si>
  <si>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</si>
  <si>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</si>
  <si>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</si>
  <si>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</si>
  <si>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</si>
  <si>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</si>
  <si>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</si>
  <si>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</si>
  <si>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</si>
  <si>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</si>
  <si>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</si>
  <si>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</si>
  <si>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</si>
  <si>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</si>
  <si>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</si>
  <si>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</si>
  <si>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</si>
  <si>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</si>
  <si>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</si>
  <si>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</si>
  <si>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</si>
  <si>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</si>
  <si>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</si>
  <si>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</si>
  <si>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</si>
  <si>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</si>
  <si>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</si>
  <si>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</si>
  <si>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</si>
  <si>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</si>
  <si>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</si>
  <si>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</si>
  <si>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</si>
  <si>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</si>
  <si>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</si>
  <si>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</si>
  <si>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</si>
  <si>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</si>
  <si>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</si>
  <si>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</si>
  <si>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</si>
  <si>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</si>
  <si>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</si>
  <si>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</si>
  <si>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</si>
  <si>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</si>
  <si>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</si>
  <si>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</si>
  <si>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</si>
  <si>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</si>
  <si>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</si>
  <si>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</si>
  <si>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</si>
  <si>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</si>
  <si>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</si>
  <si>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</si>
  <si>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</si>
  <si>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</si>
  <si>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</si>
  <si>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</si>
  <si>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</si>
  <si>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</si>
  <si>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</si>
  <si>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</si>
  <si>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</si>
  <si>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</si>
  <si>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</si>
  <si>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</si>
  <si>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</si>
  <si>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</si>
  <si>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</si>
  <si>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</si>
  <si>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</si>
  <si>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</si>
  <si>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</si>
  <si>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</si>
  <si>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</si>
  <si>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</si>
  <si>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</si>
  <si>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</si>
  <si>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</si>
  <si>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</si>
  <si>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</si>
  <si>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</si>
  <si>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</si>
  <si>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</si>
  <si>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</si>
  <si>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</si>
  <si>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</si>
  <si>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</si>
  <si>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</si>
  <si>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</si>
  <si>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</si>
  <si>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</si>
  <si>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</si>
  <si>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</si>
  <si>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</si>
  <si>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</si>
  <si>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</si>
  <si>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</si>
  <si>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</si>
  <si>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</si>
  <si>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</si>
  <si>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</si>
  <si>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</si>
  <si>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</si>
  <si>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</si>
  <si>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</si>
  <si>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</si>
  <si>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</si>
  <si>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</si>
  <si>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</si>
  <si>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</si>
  <si>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</si>
  <si>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</si>
  <si>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</si>
  <si>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</si>
  <si>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</si>
  <si>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</si>
  <si>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</si>
  <si>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</si>
  <si>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</si>
  <si>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</si>
  <si>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</si>
  <si>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</si>
  <si>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</si>
  <si>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</si>
  <si>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</si>
  <si>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</si>
  <si>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</si>
  <si>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</si>
  <si>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</si>
  <si>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</si>
  <si>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</si>
  <si>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</si>
  <si>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</si>
  <si>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</si>
  <si>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</si>
  <si>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</si>
  <si>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</si>
  <si>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</si>
  <si>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</si>
  <si>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</si>
  <si>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</si>
  <si>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</si>
  <si>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</si>
  <si>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</si>
  <si>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</si>
  <si>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</si>
  <si>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</si>
  <si>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</si>
  <si>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</si>
  <si>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</si>
  <si>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</si>
  <si>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</si>
  <si>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</si>
  <si>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</si>
  <si>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</si>
  <si>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</si>
  <si>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</si>
  <si>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</si>
  <si>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</si>
  <si>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</si>
  <si>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</si>
  <si>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</si>
  <si>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</si>
  <si>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</si>
  <si>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</si>
  <si>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</si>
  <si>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</si>
  <si>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</si>
  <si>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</si>
  <si>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</si>
  <si>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</si>
  <si>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</si>
  <si>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</si>
  <si>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</si>
  <si>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</si>
  <si>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</si>
  <si>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</si>
  <si>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</si>
  <si>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</si>
  <si>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</si>
  <si>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</si>
  <si>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</si>
  <si>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</si>
  <si>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</si>
  <si>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</si>
  <si>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</si>
  <si>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</si>
  <si>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</si>
  <si>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</si>
  <si>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</si>
  <si>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</si>
  <si>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</si>
  <si>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</si>
  <si>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</si>
  <si>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</si>
  <si>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</si>
  <si>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</si>
  <si>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</si>
  <si>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</si>
  <si>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</si>
  <si>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</si>
  <si>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</si>
  <si>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</si>
  <si>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</si>
  <si>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</si>
  <si>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</si>
  <si>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</si>
  <si>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</si>
  <si>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</si>
  <si>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</si>
  <si>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</si>
  <si>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</si>
  <si>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</si>
  <si>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</si>
  <si>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</si>
  <si>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</si>
  <si>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</si>
  <si>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</si>
  <si>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</si>
  <si>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</si>
  <si>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</si>
  <si>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</si>
  <si>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</si>
  <si>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</si>
  <si>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</si>
  <si>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</si>
  <si>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</si>
  <si>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</si>
  <si>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</si>
  <si>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</si>
  <si>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</si>
  <si>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</si>
  <si>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</si>
  <si>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</si>
  <si>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</si>
  <si>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</si>
  <si>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</si>
  <si>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</si>
  <si>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</si>
  <si>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</si>
  <si>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</si>
  <si>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</si>
  <si>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</si>
  <si>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</si>
  <si>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</si>
  <si>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</si>
  <si>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</si>
  <si>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</si>
  <si>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</si>
  <si>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</si>
  <si>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</si>
  <si>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</si>
  <si>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</si>
  <si>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</si>
  <si>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</si>
  <si>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</si>
  <si>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</si>
  <si>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</si>
  <si>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</si>
  <si>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</si>
  <si>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</si>
  <si>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</si>
  <si>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</si>
  <si>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</si>
  <si>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</si>
  <si>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</si>
  <si>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</si>
  <si>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</si>
  <si>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</si>
  <si>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</si>
  <si>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</si>
  <si>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</si>
  <si>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</si>
  <si>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</si>
  <si>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</si>
  <si>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</si>
  <si>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</si>
  <si>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</si>
  <si>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</si>
  <si>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</si>
  <si>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</si>
  <si>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</si>
  <si>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</si>
  <si>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</si>
  <si>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</si>
  <si>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</si>
  <si>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</si>
  <si>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</si>
  <si>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</si>
  <si>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</si>
  <si>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</si>
  <si>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</si>
  <si>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</si>
  <si>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</si>
  <si>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</si>
  <si>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</si>
  <si>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</si>
  <si>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</si>
  <si>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</si>
  <si>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</si>
  <si>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</si>
  <si>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</si>
  <si>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</si>
  <si>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</si>
  <si>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</si>
  <si>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</si>
  <si>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</si>
  <si>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</si>
  <si>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</si>
  <si>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</si>
  <si>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</si>
  <si>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</si>
  <si>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</si>
  <si>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</si>
  <si>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</si>
  <si>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</si>
  <si>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</si>
  <si>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</si>
  <si>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</si>
  <si>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</si>
  <si>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</si>
  <si>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</si>
  <si>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</si>
  <si>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</si>
  <si>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</si>
  <si>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</si>
  <si>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</si>
  <si>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</si>
  <si>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</si>
  <si>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</si>
  <si>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</si>
  <si>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</si>
  <si>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</si>
  <si>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</si>
  <si>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</si>
  <si>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</si>
  <si>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</si>
  <si>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</si>
  <si>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</si>
  <si>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</si>
  <si>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</si>
  <si>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</si>
  <si>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</si>
  <si>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</si>
  <si>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</si>
  <si>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</si>
  <si>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</si>
  <si>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</si>
  <si>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</si>
  <si>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</si>
  <si>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</si>
  <si>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</si>
  <si>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</si>
  <si>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</si>
  <si>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</si>
  <si>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</si>
  <si>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</si>
  <si>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</si>
  <si>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</si>
  <si>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</si>
  <si>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</si>
  <si>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</si>
  <si>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</si>
  <si>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</si>
  <si>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</si>
  <si>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</si>
  <si>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</si>
  <si>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</si>
  <si>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</si>
  <si>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</si>
  <si>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</si>
  <si>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</si>
  <si>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</si>
  <si>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</si>
  <si>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</si>
  <si>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</si>
  <si>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</si>
  <si>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</si>
  <si>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</si>
  <si>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</si>
  <si>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</si>
  <si>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</si>
  <si>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</si>
  <si>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</si>
  <si>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</si>
  <si>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</si>
  <si>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</si>
  <si>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</si>
  <si>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</si>
  <si>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</si>
  <si>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</si>
  <si>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</si>
  <si>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</si>
  <si>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</si>
  <si>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</si>
  <si>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</si>
  <si>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</si>
  <si>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</si>
  <si>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</si>
  <si>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</si>
  <si>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</si>
  <si>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</si>
  <si>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</si>
  <si>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</si>
  <si>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</si>
  <si>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</si>
  <si>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</si>
  <si>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</si>
  <si>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</si>
  <si>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</si>
  <si>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</si>
  <si>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</si>
  <si>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</si>
  <si>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</si>
  <si>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</si>
  <si>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</si>
  <si>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</si>
  <si>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</si>
  <si>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</si>
  <si>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</si>
  <si>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</si>
  <si>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</si>
  <si>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</si>
  <si>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</si>
  <si>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</si>
  <si>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</si>
  <si>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</si>
  <si>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</si>
  <si>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</si>
  <si>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</si>
  <si>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</si>
  <si>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</si>
  <si>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</si>
  <si>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</si>
  <si>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</si>
  <si>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</si>
  <si>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</si>
  <si>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</si>
  <si>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</si>
  <si>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</si>
  <si>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</si>
  <si>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</si>
  <si>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</si>
  <si>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</si>
  <si>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</si>
  <si>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</si>
  <si>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</si>
  <si>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</si>
  <si>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</si>
  <si>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</si>
  <si>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</si>
  <si>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</si>
  <si>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</si>
  <si>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</si>
  <si>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</si>
  <si>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</si>
  <si>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</si>
  <si>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</si>
  <si>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</si>
  <si>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</si>
  <si>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</si>
  <si>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</si>
  <si>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</si>
  <si>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</si>
  <si>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</si>
  <si>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</si>
  <si>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</si>
  <si>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</si>
  <si>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</si>
  <si>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</si>
  <si>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</si>
  <si>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</si>
  <si>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</si>
  <si>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</si>
  <si>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</si>
  <si>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</si>
  <si>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</si>
  <si>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</si>
  <si>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</si>
  <si>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</si>
  <si>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</si>
  <si>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</si>
  <si>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</si>
  <si>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</si>
  <si>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</si>
  <si>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</si>
  <si>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</si>
  <si>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</si>
  <si>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</si>
  <si>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</si>
  <si>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</si>
  <si>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</si>
  <si>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</si>
  <si>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</si>
  <si>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</si>
  <si>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</si>
  <si>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</si>
  <si>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</si>
  <si>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</si>
  <si>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</si>
  <si>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</si>
  <si>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</si>
  <si>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</si>
  <si>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</si>
  <si>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</si>
  <si>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</si>
  <si>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</si>
  <si>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</si>
  <si>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</si>
  <si>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</si>
  <si>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</si>
  <si>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</si>
  <si>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</si>
  <si>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</si>
  <si>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</si>
  <si>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</si>
  <si>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</si>
  <si>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</si>
  <si>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</si>
  <si>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</si>
  <si>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</si>
  <si>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</si>
  <si>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</si>
  <si>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</si>
  <si>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</si>
  <si>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</si>
  <si>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</si>
  <si>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</si>
  <si>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</si>
  <si>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</si>
  <si>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</si>
  <si>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</si>
  <si>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</si>
  <si>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</si>
  <si>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</si>
  <si>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</si>
  <si>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</si>
  <si>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</si>
  <si>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</si>
  <si>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</si>
  <si>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</si>
  <si>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</si>
  <si>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</si>
  <si>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</si>
  <si>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</si>
  <si>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</si>
  <si>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</si>
  <si>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</si>
  <si>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</si>
  <si>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</si>
  <si>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</si>
  <si>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</si>
  <si>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</si>
  <si>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</si>
  <si>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</si>
  <si>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</si>
  <si>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</si>
  <si>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</si>
  <si>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</si>
  <si>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</si>
  <si>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</si>
  <si>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</si>
  <si>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</si>
  <si>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</si>
  <si>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</si>
  <si>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</si>
  <si>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</si>
  <si>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</si>
  <si>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</si>
  <si>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</si>
  <si>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</si>
  <si>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</si>
  <si>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</si>
  <si>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</si>
  <si>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</si>
  <si>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</si>
  <si>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</si>
  <si>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</si>
  <si>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</si>
  <si>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</si>
  <si>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</si>
  <si>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</si>
  <si>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</si>
  <si>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</si>
  <si>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</si>
  <si>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</si>
  <si>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</si>
  <si>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</si>
  <si>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</si>
  <si>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</si>
  <si>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</si>
  <si>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</si>
  <si>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</si>
  <si>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</si>
  <si>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</si>
  <si>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</si>
  <si>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</si>
  <si>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</si>
  <si>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</si>
  <si>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</si>
  <si>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</si>
  <si>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</si>
  <si>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</si>
  <si>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</si>
  <si>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</si>
  <si>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</si>
  <si>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</si>
  <si>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</si>
  <si>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</si>
  <si>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</si>
  <si>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</si>
  <si>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</si>
  <si>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</si>
  <si>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</si>
  <si>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</si>
  <si>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</si>
  <si>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</si>
  <si>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</si>
  <si>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</si>
  <si>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</si>
  <si>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</si>
  <si>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</si>
  <si>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</si>
  <si>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</si>
  <si>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</si>
  <si>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</si>
  <si>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</si>
  <si>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</si>
  <si>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</si>
  <si>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</si>
  <si>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</si>
  <si>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</si>
  <si>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</si>
  <si>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</si>
  <si>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</si>
  <si>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</si>
  <si>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</si>
  <si>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</si>
  <si>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</si>
  <si>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</si>
  <si>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</si>
  <si>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</si>
  <si>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</si>
  <si>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</si>
  <si>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</si>
  <si>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</si>
  <si>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</si>
  <si>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</si>
  <si>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</si>
  <si>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</si>
  <si>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</si>
  <si>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</si>
  <si>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</si>
  <si>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</si>
  <si>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</si>
  <si>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</si>
  <si>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</si>
  <si>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</si>
  <si>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</si>
  <si>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</si>
  <si>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</si>
  <si>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</si>
  <si>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</si>
  <si>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</si>
  <si>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</si>
  <si>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</si>
  <si>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</si>
  <si>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</si>
  <si>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</si>
  <si>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</si>
  <si>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</si>
  <si>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</si>
  <si>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</si>
  <si>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</si>
  <si>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</si>
  <si>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</si>
  <si>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</si>
  <si>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</si>
  <si>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</si>
  <si>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</si>
  <si>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</si>
  <si>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</si>
  <si>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</si>
  <si>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</si>
  <si>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</si>
  <si>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</si>
  <si>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</si>
  <si>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</si>
  <si>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</si>
  <si>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</si>
  <si>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</si>
  <si>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</si>
  <si>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</si>
  <si>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</si>
  <si>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</si>
  <si>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</si>
  <si>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</si>
  <si>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</si>
  <si>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</si>
  <si>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</si>
  <si>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</si>
  <si>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</si>
  <si>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</si>
  <si>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</si>
  <si>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</si>
  <si>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</si>
  <si>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</si>
  <si>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</si>
  <si>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</si>
  <si>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</si>
  <si>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</si>
  <si>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</si>
  <si>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</si>
  <si>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</si>
  <si>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</si>
  <si>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</si>
  <si>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</si>
  <si>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</si>
  <si>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</si>
  <si>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</si>
  <si>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</si>
  <si>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</si>
  <si>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</si>
  <si>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</si>
  <si>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</si>
  <si>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</si>
  <si>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</si>
  <si>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</si>
  <si>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</si>
  <si>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</si>
  <si>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</si>
  <si>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</si>
  <si>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</si>
  <si>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</si>
  <si>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</si>
  <si>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</si>
  <si>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</si>
  <si>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</si>
  <si>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</si>
  <si>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</si>
  <si>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</si>
  <si>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</si>
  <si>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</si>
  <si>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</si>
  <si>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</si>
  <si>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</si>
  <si>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</si>
  <si>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</si>
  <si>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</si>
  <si>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</si>
  <si>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</si>
  <si>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</si>
  <si>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</si>
  <si>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</si>
  <si>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</si>
  <si>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</si>
  <si>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</si>
  <si>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</si>
  <si>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</si>
  <si>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</si>
  <si>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</si>
  <si>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</si>
  <si>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</si>
  <si>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</si>
  <si>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</si>
  <si>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</si>
  <si>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</si>
  <si>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</si>
  <si>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</si>
  <si>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</si>
  <si>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</si>
  <si>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</si>
  <si>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</si>
  <si>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</si>
  <si>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</si>
  <si>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</si>
  <si>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</si>
  <si>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</si>
  <si>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</si>
  <si>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</si>
  <si>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</si>
  <si>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</si>
  <si>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</si>
  <si>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</si>
  <si>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</si>
  <si>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</si>
  <si>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</si>
  <si>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</si>
  <si>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</si>
  <si>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</si>
  <si>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</si>
  <si>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</si>
  <si>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</si>
  <si>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</si>
  <si>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</si>
  <si>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</si>
  <si>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</si>
  <si>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</si>
  <si>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</si>
  <si>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</si>
  <si>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</si>
  <si>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</si>
  <si>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</si>
  <si>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</si>
  <si>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</si>
  <si>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</si>
  <si>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</si>
  <si>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</si>
  <si>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</si>
  <si>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</si>
  <si>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</si>
  <si>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</si>
  <si>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</si>
  <si>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</si>
  <si>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</si>
  <si>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</si>
  <si>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</si>
  <si>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</si>
  <si>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</si>
  <si>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</si>
  <si>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</si>
  <si>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</si>
  <si>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</si>
  <si>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</si>
  <si>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</si>
  <si>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</si>
  <si>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</si>
  <si>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</si>
  <si>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</si>
  <si>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</si>
  <si>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</si>
  <si>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</si>
  <si>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</si>
  <si>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</si>
  <si>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</si>
  <si>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</si>
  <si>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</si>
  <si>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</si>
  <si>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</si>
  <si>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</si>
  <si>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</si>
  <si>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</si>
  <si>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</si>
  <si>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</si>
  <si>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</si>
  <si>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</si>
  <si>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</si>
  <si>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</si>
  <si>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</si>
  <si>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</si>
  <si>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</si>
  <si>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</si>
  <si>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</si>
  <si>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</si>
  <si>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</si>
  <si>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</si>
  <si>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</si>
  <si>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</si>
  <si>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</si>
  <si>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</si>
  <si>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</si>
  <si>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</si>
  <si>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</si>
  <si>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</si>
  <si>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</si>
  <si>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</si>
  <si>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</si>
  <si>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</si>
  <si>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</si>
  <si>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</si>
  <si>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</si>
  <si>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</si>
  <si>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</si>
  <si>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</si>
  <si>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</si>
  <si>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</si>
  <si>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</si>
  <si>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</si>
  <si>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</si>
  <si>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</si>
  <si>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</si>
  <si>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</si>
  <si>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</si>
  <si>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</si>
  <si>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</si>
  <si>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</si>
  <si>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</si>
  <si>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</si>
  <si>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</si>
  <si>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</si>
  <si>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</si>
  <si>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</si>
  <si>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</si>
  <si>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</si>
  <si>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</si>
  <si>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</si>
  <si>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</si>
  <si>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</si>
  <si>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</si>
  <si>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</si>
  <si>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</si>
  <si>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</si>
  <si>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</si>
  <si>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</si>
  <si>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</si>
  <si>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</si>
  <si>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</si>
  <si>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</si>
  <si>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</si>
  <si>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</si>
  <si>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</si>
  <si>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</si>
  <si>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</si>
  <si>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</si>
  <si>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</si>
  <si>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</si>
  <si>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</si>
  <si>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</si>
  <si>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</si>
  <si>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</si>
  <si>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</si>
  <si>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</si>
  <si>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</si>
  <si>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</si>
  <si>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</si>
  <si>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</si>
  <si>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</si>
  <si>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</si>
  <si>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</si>
  <si>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</si>
  <si>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</si>
  <si>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</si>
  <si>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</si>
  <si>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</si>
  <si>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</si>
  <si>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</si>
  <si>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</si>
  <si>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</si>
  <si>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</si>
  <si>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</si>
  <si>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</si>
  <si>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</si>
  <si>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</si>
  <si>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</si>
  <si>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</si>
  <si>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</si>
  <si>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</si>
  <si>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</si>
  <si>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</si>
  <si>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</si>
  <si>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</si>
  <si>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</si>
  <si>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</si>
  <si>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</si>
  <si>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</si>
  <si>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</si>
  <si>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</si>
  <si>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</si>
  <si>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</si>
  <si>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</si>
  <si>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</si>
  <si>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</si>
  <si>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</si>
  <si>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</si>
  <si>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</si>
  <si>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</si>
  <si>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</si>
  <si>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</si>
  <si>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</si>
  <si>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</si>
  <si>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</si>
  <si>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</si>
  <si>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</si>
  <si>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</si>
  <si>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</si>
  <si>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</si>
  <si>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</si>
  <si>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</si>
  <si>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</si>
  <si>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</si>
  <si>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</si>
  <si>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</si>
  <si>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</si>
  <si>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</si>
  <si>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</si>
  <si>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</si>
  <si>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</si>
  <si>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</si>
  <si>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</si>
  <si>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</si>
  <si>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</si>
  <si>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</si>
  <si>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</si>
  <si>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</si>
  <si>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</si>
  <si>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</si>
  <si>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</si>
  <si>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</si>
  <si>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</si>
  <si>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</si>
  <si>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</si>
  <si>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</si>
  <si>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</si>
  <si>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</si>
  <si>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</si>
  <si>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</si>
  <si>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</si>
  <si>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</si>
  <si>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</si>
  <si>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</si>
  <si>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</si>
  <si>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</si>
  <si>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</si>
  <si>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</si>
  <si>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</si>
  <si>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</si>
  <si>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</si>
  <si>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</si>
  <si>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</si>
  <si>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</si>
  <si>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</si>
  <si>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</si>
  <si>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</si>
  <si>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</si>
  <si>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</si>
  <si>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</si>
  <si>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</si>
  <si>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</si>
  <si>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</si>
  <si>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</si>
  <si>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</si>
  <si>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</si>
  <si>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</si>
  <si>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</si>
  <si>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</si>
  <si>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</si>
  <si>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</si>
  <si>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</si>
  <si>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</si>
  <si>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</si>
  <si>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</si>
  <si>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</si>
  <si>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</si>
  <si>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</si>
  <si>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</si>
  <si>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</si>
  <si>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</si>
  <si>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</si>
  <si>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</si>
  <si>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</si>
  <si>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</si>
  <si>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</si>
  <si>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</si>
  <si>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</si>
  <si>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</si>
  <si>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</si>
  <si>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</si>
  <si>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</si>
  <si>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</si>
  <si>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</si>
  <si>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</si>
  <si>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</si>
  <si>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</si>
  <si>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</si>
  <si>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</si>
  <si>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</si>
  <si>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</si>
  <si>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</si>
  <si>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</si>
  <si>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</si>
  <si>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</si>
  <si>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</si>
  <si>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</si>
  <si>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</si>
  <si>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</si>
  <si>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</si>
  <si>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</si>
  <si>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</si>
  <si>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</si>
  <si>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</si>
  <si>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</si>
  <si>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</si>
  <si>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</si>
  <si>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</si>
  <si>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</si>
  <si>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</si>
  <si>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</si>
  <si>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</si>
  <si>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</si>
  <si>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</si>
  <si>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</si>
  <si>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</si>
  <si>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</si>
  <si>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</si>
  <si>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</si>
  <si>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</si>
  <si>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</si>
  <si>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</si>
  <si>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</si>
  <si>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</si>
  <si>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</si>
  <si>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</si>
  <si>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</si>
  <si>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</si>
  <si>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</si>
  <si>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</si>
  <si>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</si>
  <si>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</si>
  <si>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</si>
  <si>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</si>
  <si>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</si>
  <si>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</si>
  <si>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</si>
  <si>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</si>
  <si>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</si>
  <si>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</si>
  <si>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</si>
  <si>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</si>
  <si>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</si>
  <si>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</si>
  <si>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</si>
  <si>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</si>
  <si>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</si>
  <si>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</si>
  <si>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</si>
  <si>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</si>
  <si>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</si>
  <si>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</si>
  <si>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</si>
  <si>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</si>
  <si>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</si>
  <si>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</si>
  <si>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</si>
  <si>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</si>
  <si>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</si>
  <si>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</si>
  <si>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</si>
  <si>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</si>
  <si>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</si>
  <si>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</si>
  <si>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</si>
  <si>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</si>
  <si>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</si>
  <si>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</si>
  <si>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</si>
  <si>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</si>
  <si>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</si>
  <si>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</si>
  <si>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</si>
  <si>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</si>
  <si>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</si>
  <si>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</si>
  <si>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</si>
  <si>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</si>
  <si>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</si>
  <si>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</si>
  <si>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</si>
  <si>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</si>
  <si>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</si>
  <si>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</si>
  <si>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</si>
  <si>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</si>
  <si>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</si>
  <si>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</si>
  <si>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</si>
  <si>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</si>
  <si>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</si>
  <si>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</si>
  <si>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</si>
  <si>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</si>
  <si>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</si>
  <si>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</si>
  <si>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</si>
  <si>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</si>
  <si>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</si>
  <si>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</si>
  <si>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</si>
  <si>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</si>
  <si>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</si>
  <si>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</si>
  <si>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</si>
  <si>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</si>
  <si>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</si>
  <si>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</si>
  <si>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</si>
  <si>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</si>
  <si>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</si>
  <si>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</si>
  <si>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</si>
  <si>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</si>
  <si>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</si>
  <si>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</si>
  <si>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</si>
  <si>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</si>
  <si>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</si>
  <si>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</si>
  <si>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</si>
  <si>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</si>
  <si>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</si>
  <si>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</si>
  <si>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</si>
  <si>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</si>
  <si>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</si>
  <si>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</si>
  <si>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</si>
  <si>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</si>
  <si>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</si>
  <si>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</si>
  <si>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</si>
  <si>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</si>
  <si>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</si>
  <si>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</si>
  <si>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</si>
  <si>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</si>
  <si>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</si>
  <si>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</si>
  <si>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</si>
  <si>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</si>
  <si>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</si>
  <si>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</si>
  <si>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</si>
  <si>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</si>
  <si>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</si>
  <si>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</si>
  <si>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</si>
  <si>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</si>
  <si>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</si>
  <si>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</si>
  <si>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</si>
  <si>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</si>
  <si>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</si>
  <si>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</si>
  <si>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</si>
  <si>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</si>
  <si>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</si>
  <si>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</si>
  <si>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</si>
  <si>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</si>
  <si>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</si>
  <si>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</si>
  <si>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</si>
  <si>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</si>
  <si>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</si>
  <si>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</si>
  <si>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</si>
  <si>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</si>
  <si>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</si>
  <si>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</si>
  <si>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</si>
  <si>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</si>
  <si>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</si>
  <si>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</si>
  <si>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</si>
  <si>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</si>
  <si>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</si>
  <si>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</si>
  <si>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</si>
  <si>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</si>
  <si>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</si>
  <si>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</si>
  <si>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</si>
  <si>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</si>
  <si>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</si>
  <si>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</si>
  <si>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</si>
  <si>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</si>
  <si>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</si>
  <si>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</si>
  <si>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</si>
  <si>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</si>
  <si>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</si>
  <si>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</si>
  <si>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</si>
  <si>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</si>
  <si>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</si>
  <si>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</si>
  <si>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</si>
  <si>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</si>
  <si>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</si>
  <si>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</si>
  <si>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</si>
  <si>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</si>
  <si>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</si>
  <si>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</si>
  <si>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</si>
  <si>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</si>
  <si>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</si>
  <si>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</si>
  <si>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</si>
  <si>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</si>
  <si>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</si>
  <si>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</si>
  <si>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</si>
  <si>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</si>
  <si>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</si>
  <si>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</si>
  <si>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</si>
  <si>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</si>
  <si>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</si>
  <si>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</si>
  <si>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</si>
  <si>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</si>
  <si>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</si>
  <si>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</si>
  <si>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</si>
  <si>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</si>
  <si>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</si>
  <si>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</si>
  <si>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</si>
  <si>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</si>
  <si>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</si>
  <si>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</si>
  <si>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</si>
  <si>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</si>
  <si>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</si>
  <si>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</si>
  <si>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</si>
  <si>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</si>
  <si>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</si>
  <si>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</si>
  <si>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</si>
  <si>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</si>
  <si>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</si>
  <si>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</si>
  <si>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</si>
  <si>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</si>
  <si>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</si>
  <si>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</si>
  <si>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</si>
  <si>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</si>
  <si>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</si>
  <si>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</si>
  <si>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</si>
  <si>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</si>
  <si>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</si>
  <si>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</si>
  <si>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</si>
  <si>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</si>
  <si>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</si>
  <si>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</si>
  <si>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</si>
  <si>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</si>
  <si>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</si>
  <si>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</si>
  <si>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</si>
  <si>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</si>
  <si>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</si>
  <si>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</si>
  <si>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</si>
  <si>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</si>
  <si>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</si>
  <si>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</si>
  <si>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</si>
  <si>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</si>
  <si>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</si>
  <si>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</si>
  <si>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</si>
  <si>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</si>
  <si>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</si>
  <si>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</si>
  <si>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</si>
  <si>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</si>
  <si>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</si>
  <si>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</si>
  <si>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</si>
  <si>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</si>
  <si>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</si>
  <si>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</si>
  <si>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</si>
  <si>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</si>
  <si>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</si>
  <si>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</si>
  <si>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</si>
  <si>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</si>
  <si>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</si>
  <si>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</si>
  <si>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</si>
  <si>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</si>
  <si>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</si>
  <si>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</si>
  <si>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</si>
  <si>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</si>
  <si>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</si>
  <si>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</si>
  <si>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</si>
  <si>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</si>
  <si>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</si>
  <si>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</si>
  <si>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</si>
  <si>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</si>
  <si>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</si>
  <si>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</si>
  <si>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</si>
  <si>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</si>
  <si>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</si>
  <si>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</si>
  <si>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</si>
  <si>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</si>
  <si>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</si>
  <si>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</si>
  <si>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</si>
  <si>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</si>
  <si>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</si>
  <si>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</si>
  <si>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</si>
  <si>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</si>
  <si>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</si>
  <si>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</si>
  <si>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</si>
  <si>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</si>
  <si>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</si>
  <si>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</si>
  <si>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</si>
  <si>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</si>
  <si>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</si>
  <si>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</si>
  <si>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</si>
  <si>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</si>
  <si>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</si>
  <si>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</si>
  <si>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</si>
  <si>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</si>
  <si>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</si>
  <si>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</si>
  <si>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</si>
  <si>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</si>
  <si>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</si>
  <si>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</si>
  <si>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</si>
  <si>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</si>
  <si>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</si>
  <si>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</si>
  <si>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</si>
  <si>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</si>
  <si>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</si>
  <si>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</si>
  <si>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</si>
  <si>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</si>
  <si>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</si>
  <si>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</si>
  <si>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</si>
  <si>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</si>
  <si>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</si>
  <si>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</si>
  <si>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</si>
  <si>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</si>
  <si>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</si>
  <si>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</si>
  <si>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</si>
  <si>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</si>
  <si>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</si>
  <si>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</si>
  <si>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</si>
  <si>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</si>
  <si>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</si>
  <si>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</si>
  <si>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</si>
  <si>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</si>
  <si>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</si>
  <si>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</si>
  <si>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</si>
  <si>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</si>
  <si>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</si>
  <si>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</si>
  <si>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</si>
  <si>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</si>
  <si>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</si>
  <si>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</si>
  <si>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</si>
  <si>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</si>
  <si>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</si>
  <si>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</si>
  <si>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</si>
  <si>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</si>
  <si>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</si>
  <si>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</si>
  <si>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</si>
  <si>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</si>
  <si>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</si>
  <si>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</si>
  <si>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</si>
  <si>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</si>
  <si>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</si>
  <si>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</si>
  <si>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</si>
  <si>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</si>
  <si>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</si>
  <si>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</si>
  <si>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</si>
  <si>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</si>
  <si>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</si>
  <si>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</si>
  <si>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</si>
  <si>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</si>
  <si>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</si>
  <si>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</si>
  <si>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</si>
  <si>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</si>
  <si>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</si>
  <si>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</si>
  <si>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</si>
  <si>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</si>
  <si>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</si>
  <si>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</si>
  <si>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</si>
  <si>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</si>
  <si>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</si>
  <si>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</si>
  <si>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</si>
  <si>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</si>
  <si>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</si>
  <si>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</si>
  <si>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</si>
  <si>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</si>
  <si>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</si>
  <si>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</si>
  <si>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</si>
  <si>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</si>
  <si>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</si>
  <si>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</si>
  <si>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</si>
  <si>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</si>
  <si>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</si>
  <si>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</si>
  <si>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</si>
  <si>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</si>
  <si>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</si>
  <si>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</si>
  <si>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</si>
  <si>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</si>
  <si>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</si>
  <si>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</si>
  <si>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</si>
  <si>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</si>
  <si>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</si>
  <si>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</si>
  <si>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</si>
  <si>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</si>
  <si>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</si>
  <si>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</si>
  <si>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</si>
  <si>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</si>
  <si>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</si>
  <si>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</si>
  <si>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</si>
  <si>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</si>
  <si>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</si>
  <si>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</si>
  <si>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</si>
  <si>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</si>
  <si>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</si>
  <si>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</si>
  <si>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</si>
  <si>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</si>
  <si>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</si>
  <si>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</si>
  <si>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</si>
  <si>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</si>
  <si>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</si>
  <si>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</si>
  <si>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</si>
  <si>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</si>
  <si>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</si>
  <si>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</si>
  <si>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</si>
  <si>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</si>
  <si>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</si>
  <si>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</si>
  <si>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</si>
  <si>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</si>
  <si>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</si>
  <si>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</si>
  <si>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</si>
  <si>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</si>
  <si>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</si>
  <si>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</si>
  <si>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</si>
  <si>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</si>
  <si>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</si>
  <si>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</si>
  <si>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</si>
  <si>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</si>
  <si>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</si>
  <si>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</si>
  <si>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</si>
  <si>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</si>
  <si>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</si>
  <si>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</si>
  <si>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</si>
  <si>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</si>
  <si>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</si>
  <si>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</si>
  <si>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</si>
  <si>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</si>
  <si>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</si>
  <si>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</si>
  <si>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</si>
  <si>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</si>
  <si>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</si>
  <si>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</si>
  <si>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</si>
  <si>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</si>
  <si>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</si>
  <si>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</si>
  <si>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</si>
  <si>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</si>
  <si>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</si>
  <si>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</si>
  <si>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</si>
  <si>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</si>
  <si>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</si>
  <si>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</si>
  <si>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</si>
  <si>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</si>
  <si>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</si>
  <si>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</si>
  <si>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</si>
  <si>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</si>
  <si>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</si>
  <si>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</si>
  <si>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</si>
  <si>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</si>
  <si>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</si>
  <si>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</si>
  <si>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</si>
  <si>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</si>
  <si>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</si>
  <si>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</si>
  <si>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</si>
  <si>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</si>
  <si>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</si>
  <si>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</si>
  <si>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</si>
  <si>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</si>
  <si>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</si>
  <si>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</si>
  <si>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</si>
  <si>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</si>
  <si>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</si>
  <si>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</si>
  <si>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</si>
  <si>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</si>
  <si>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</si>
  <si>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</si>
  <si>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</si>
  <si>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</si>
  <si>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</si>
  <si>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</si>
  <si>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</si>
  <si>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</si>
  <si>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</si>
  <si>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</si>
  <si>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</si>
  <si>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</si>
  <si>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</si>
  <si>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</si>
  <si>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</si>
  <si>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</si>
  <si>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</si>
  <si>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</si>
  <si>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</si>
  <si>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</si>
  <si>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</si>
  <si>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</si>
  <si>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</si>
  <si>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</si>
  <si>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</si>
  <si>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</si>
  <si>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</si>
  <si>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</si>
  <si>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</si>
  <si>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</si>
  <si>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</si>
  <si>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</si>
  <si>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</si>
  <si>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</si>
  <si>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</si>
  <si>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</si>
  <si>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</si>
  <si>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</si>
  <si>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</si>
  <si>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</si>
  <si>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</si>
  <si>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</si>
  <si>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</si>
  <si>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</si>
  <si>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</si>
  <si>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</si>
  <si>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</si>
  <si>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</si>
  <si>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</si>
  <si>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</si>
  <si>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</si>
  <si>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</si>
  <si>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</si>
  <si>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</si>
  <si>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</si>
  <si>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</si>
  <si>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</si>
  <si>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</si>
  <si>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</si>
  <si>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</si>
  <si>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</si>
  <si>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</si>
  <si>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</si>
  <si>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</si>
  <si>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</si>
  <si>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</si>
  <si>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</si>
  <si>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</si>
  <si>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</si>
  <si>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</si>
  <si>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</si>
  <si>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</si>
  <si>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</si>
  <si>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</si>
  <si>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</si>
  <si>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</si>
  <si>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</si>
  <si>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</si>
  <si>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</si>
  <si>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</si>
  <si>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</si>
  <si>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</si>
  <si>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</si>
  <si>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</si>
  <si>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</si>
  <si>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</si>
  <si>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</si>
  <si>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</si>
  <si>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</si>
  <si>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</si>
  <si>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</si>
  <si>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</si>
  <si>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</si>
  <si>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</si>
  <si>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</si>
  <si>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</si>
  <si>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</si>
  <si>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</si>
  <si>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</si>
  <si>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</si>
  <si>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</si>
  <si>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</si>
  <si>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</si>
  <si>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</si>
  <si>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</si>
  <si>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</si>
  <si>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</si>
  <si>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</si>
  <si>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</si>
  <si>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</si>
  <si>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</si>
  <si>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</si>
  <si>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</si>
  <si>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</si>
  <si>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</si>
  <si>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</si>
  <si>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</si>
  <si>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</si>
  <si>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</si>
  <si>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</si>
  <si>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</si>
  <si>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</si>
  <si>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</si>
  <si>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</si>
  <si>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</si>
  <si>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</si>
  <si>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</si>
  <si>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</si>
  <si>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</si>
  <si>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</si>
  <si>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</si>
  <si>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</si>
  <si>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</si>
  <si>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</si>
  <si>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</si>
  <si>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</si>
  <si>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</si>
  <si>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</si>
  <si>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</si>
  <si>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</si>
  <si>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</si>
  <si>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</si>
  <si>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</si>
  <si>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</si>
  <si>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</si>
  <si>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</si>
  <si>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</si>
  <si>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</si>
  <si>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</si>
  <si>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</si>
  <si>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</si>
  <si>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</si>
  <si>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</si>
  <si>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</si>
  <si>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</si>
  <si>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</si>
  <si>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</si>
  <si>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</si>
  <si>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</si>
  <si>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</si>
  <si>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</si>
  <si>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</si>
  <si>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</si>
  <si>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</si>
  <si>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</si>
  <si>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</si>
  <si>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</si>
  <si>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</si>
  <si>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</si>
  <si>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</si>
  <si>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</si>
  <si>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</si>
  <si>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</si>
  <si>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</si>
  <si>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</si>
  <si>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</si>
  <si>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</si>
  <si>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</si>
  <si>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</si>
  <si>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</si>
  <si>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</si>
  <si>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</si>
  <si>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</si>
  <si>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</si>
  <si>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</si>
  <si>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</si>
  <si>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</si>
  <si>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</si>
  <si>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</si>
  <si>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</si>
  <si>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</si>
  <si>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</si>
  <si>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</si>
  <si>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</si>
  <si>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</si>
  <si>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</si>
  <si>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</si>
  <si>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</si>
  <si>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</si>
  <si>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</si>
  <si>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</si>
  <si>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</si>
  <si>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</si>
  <si>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</si>
  <si>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</si>
  <si>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</si>
  <si>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</si>
  <si>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</si>
  <si>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</si>
  <si>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</si>
  <si>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</si>
  <si>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</si>
  <si>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</si>
  <si>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</si>
  <si>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</si>
  <si>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</si>
  <si>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</si>
  <si>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</si>
  <si>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</si>
  <si>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</si>
  <si>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</si>
  <si>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</si>
  <si>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</si>
  <si>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</si>
  <si>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</si>
  <si>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</si>
  <si>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</si>
  <si>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</si>
  <si>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</si>
  <si>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</si>
  <si>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</si>
  <si>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</si>
  <si>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</si>
  <si>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</si>
  <si>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</si>
  <si>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</si>
  <si>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</si>
  <si>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</si>
  <si>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</si>
  <si>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</si>
  <si>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</si>
  <si>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</si>
  <si>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</si>
  <si>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</si>
  <si>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</si>
  <si>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</si>
  <si>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</si>
  <si>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</si>
  <si>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</si>
  <si>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</si>
  <si>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</si>
  <si>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</si>
  <si>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</si>
  <si>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</si>
  <si>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</si>
  <si>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</si>
  <si>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</si>
  <si>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</si>
  <si>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</si>
  <si>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</si>
  <si>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</si>
  <si>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</si>
  <si>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</si>
  <si>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</si>
  <si>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</si>
  <si>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</si>
  <si>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</si>
  <si>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</si>
  <si>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</si>
  <si>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</si>
  <si>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</si>
  <si>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</si>
  <si>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</si>
  <si>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</si>
  <si>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</si>
  <si>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</si>
  <si>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</si>
  <si>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</si>
  <si>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</si>
  <si>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</si>
  <si>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</si>
  <si>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</si>
  <si>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</si>
  <si>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</si>
  <si>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</si>
  <si>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</si>
  <si>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</si>
  <si>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</si>
  <si>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</si>
  <si>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</si>
  <si>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</si>
  <si>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</si>
  <si>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</si>
  <si>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</si>
  <si>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</si>
  <si>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</si>
  <si>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</si>
  <si>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</si>
  <si>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</si>
  <si>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</si>
  <si>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</si>
  <si>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</si>
  <si>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</si>
  <si>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</si>
  <si>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</si>
  <si>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</si>
  <si>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</si>
  <si>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</si>
  <si>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</si>
  <si>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</si>
  <si>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</si>
  <si>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</si>
  <si>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</si>
  <si>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</si>
  <si>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</si>
  <si>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</si>
  <si>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</si>
  <si>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</si>
  <si>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</si>
  <si>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</si>
  <si>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</si>
  <si>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</si>
  <si>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</si>
  <si>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</si>
  <si>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</si>
  <si>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</si>
  <si>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</si>
  <si>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</si>
  <si>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</si>
  <si>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</si>
  <si>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</si>
  <si>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</si>
  <si>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</si>
  <si>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</si>
  <si>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</si>
  <si>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</si>
  <si>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</si>
  <si>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</si>
  <si>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</si>
  <si>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</si>
  <si>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</si>
  <si>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</si>
  <si>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</si>
  <si>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</si>
  <si>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</si>
  <si>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</si>
  <si>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</si>
  <si>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</si>
  <si>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</si>
  <si>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</si>
  <si>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</si>
  <si>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</si>
  <si>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</si>
  <si>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</si>
  <si>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</si>
  <si>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</si>
  <si>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</si>
  <si>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</si>
  <si>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</si>
  <si>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</si>
  <si>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Tarptautinis pirkimas</t>
  </si>
  <si>
    <t>Ne</t>
  </si>
  <si>
    <t>Taip</t>
  </si>
  <si>
    <t>Viešųjų pirkimų įstatymu (Direktyva 2014/24/ES)</t>
  </si>
  <si>
    <t>Vydmantų seniūnijos vietinės reikšmės kelių (gatvių) ir aikštelių sniego valymo paslaugos</t>
  </si>
  <si>
    <t>Kretingos rajono savivaldybės administracija</t>
  </si>
  <si>
    <t>Savanorių g. 29A, LT-97111, Kretinga</t>
  </si>
  <si>
    <t>Savanorių g. 29 A, LT-97111, Kretinga</t>
  </si>
  <si>
    <t>Paslaugos</t>
  </si>
  <si>
    <t>Vadovaujantis Lietuvos Respublikos viešųjų pirkimų įstatymo 59 straipsnio 1 dalimi</t>
  </si>
  <si>
    <t>Kretingos rajono ŽŪB "Agroservisas"</t>
  </si>
  <si>
    <t>Žuvėdrų g. 20, Vydmantai, Kretingos raj.</t>
  </si>
  <si>
    <t>Lietuva</t>
  </si>
  <si>
    <t>UAB "Raguvilė"</t>
  </si>
  <si>
    <t>Tiekėjų g. 2D, Kretinga</t>
  </si>
  <si>
    <t>UAB "Sejico"</t>
  </si>
  <si>
    <t xml:space="preserve">Kruosto g. 2T, Beržų k., Kėdainių r. </t>
  </si>
  <si>
    <t>1</t>
  </si>
  <si>
    <t>Kaina</t>
  </si>
  <si>
    <t>Dėl per didelės, perkančiajai organizacijai nepriimtinos kainos.</t>
  </si>
  <si>
    <t>EUR</t>
  </si>
  <si>
    <t>Dėl neatitikties Konkurso sąlygose keliamiems reikalavimams</t>
  </si>
  <si>
    <t>Kretingos r. ŽŪB "Agroservisas"</t>
  </si>
  <si>
    <t>Tiekėjo pasiūlymas atitinka pirkimo dokumentuose nustatytus reikalavimus, tiekėjas neatitinka EBVPD nustatytų pašalinimo pagrindų</t>
  </si>
  <si>
    <t>Edita Beržanskienė</t>
  </si>
  <si>
    <t>edita.berzanskiene@kretinga.lt</t>
  </si>
  <si>
    <t>Administracijos direktorė</t>
  </si>
  <si>
    <t>Vilma Preibienė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</si>
</sst>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9"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dita.berzanskiene@kreting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opLeftCell="O1" zoomScale="70" zoomScaleNormal="70" workbookViewId="0">
      <selection activeCell="Z7" sqref="Z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5">
      <c r="A7" s="27" t="s">
        <v>9636</v>
      </c>
      <c r="B7" s="27" t="s">
        <v>9632</v>
      </c>
      <c r="C7" s="27">
        <v>3899762</v>
      </c>
      <c r="D7" s="27" t="s">
        <v>9637</v>
      </c>
      <c r="E7" s="27" t="s">
        <v>9633</v>
      </c>
      <c r="F7" s="27" t="s">
        <v>9634</v>
      </c>
      <c r="G7" s="27" t="s">
        <v>9634</v>
      </c>
      <c r="H7" s="27"/>
      <c r="I7" s="27" t="s">
        <v>9635</v>
      </c>
      <c r="J7" s="27"/>
      <c r="K7" s="27">
        <v>188715222</v>
      </c>
      <c r="L7" s="27" t="s">
        <v>9638</v>
      </c>
      <c r="M7" s="27" t="s">
        <v>9639</v>
      </c>
      <c r="N7" s="27" t="s">
        <v>120</v>
      </c>
      <c r="O7" s="27"/>
      <c r="P7" s="27" t="s">
        <v>9635</v>
      </c>
      <c r="Q7" s="27">
        <v>188715222</v>
      </c>
      <c r="R7" s="27" t="s">
        <v>9638</v>
      </c>
      <c r="S7" s="27" t="s">
        <v>9640</v>
      </c>
      <c r="T7" s="27" t="s">
        <v>120</v>
      </c>
      <c r="U7" s="27"/>
      <c r="V7" s="27" t="s">
        <v>9634</v>
      </c>
      <c r="W7" s="27" t="s">
        <v>9634</v>
      </c>
      <c r="X7" s="27" t="s">
        <v>9641</v>
      </c>
      <c r="Y7" s="27" t="s">
        <v>9287</v>
      </c>
      <c r="Z7" s="27"/>
      <c r="AA7" s="27"/>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tabSelected="1" zoomScale="80" zoomScaleNormal="80" workbookViewId="0">
      <selection activeCell="F11" sqref="F11"/>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5">
      <c r="A4" s="19" t="s">
        <v>9650</v>
      </c>
      <c r="B4" s="13">
        <v>164056361</v>
      </c>
      <c r="C4" s="36" t="s">
        <v>9643</v>
      </c>
      <c r="D4" s="25">
        <v>45947</v>
      </c>
      <c r="E4" s="25">
        <v>47073</v>
      </c>
      <c r="F4" s="13">
        <v>50000</v>
      </c>
      <c r="G4" s="13" t="s">
        <v>9635</v>
      </c>
      <c r="H4" s="13" t="s">
        <v>9634</v>
      </c>
      <c r="I4" s="13"/>
      <c r="J4" s="13" t="s">
        <v>9635</v>
      </c>
      <c r="K4" s="14" t="s">
        <v>105</v>
      </c>
      <c r="L4" s="13" t="s">
        <v>9635</v>
      </c>
      <c r="M4" s="13" t="s">
        <v>9634</v>
      </c>
      <c r="N4" s="13"/>
      <c r="O4" s="13" t="s">
        <v>9634</v>
      </c>
      <c r="P4" s="13" t="s">
        <v>9634</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custom" showInputMessage="1" showErrorMessage="1" error="Nurodykite pirkimo objekto dalies (ių) numerį (-ius) A stulpelyje" sqref="B4:B16">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election activeCell="E11" sqref="E11"/>
    </sheetView>
  </sheetViews>
  <sheetFormatPr defaultRowHeight="15"/>
  <cols>
    <col min="1" max="1" width="24.88671875" customWidth="1"/>
    <col min="2" max="2" width="19.109375" customWidth="1"/>
    <col min="3" max="3" width="25.554687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13" t="s">
        <v>9657</v>
      </c>
      <c r="B4" s="13">
        <v>37061678318</v>
      </c>
      <c r="C4" s="38" t="s">
        <v>9658</v>
      </c>
      <c r="D4" s="13" t="s">
        <v>9659</v>
      </c>
      <c r="E4" s="13" t="s">
        <v>9660</v>
      </c>
    </row>
  </sheetData>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C11" sqref="C11"/>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60">
      <c r="A4" s="13">
        <v>1</v>
      </c>
      <c r="B4" s="36" t="s">
        <v>9637</v>
      </c>
      <c r="C4" s="13" t="s">
        <v>9287</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formula1>OR(C2="",AND(D2="",E2="",F2=""))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B6" sqref="B6"/>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ht="60">
      <c r="A6" s="13" t="s">
        <v>108</v>
      </c>
      <c r="B6" s="36" t="s">
        <v>9642</v>
      </c>
      <c r="C6" s="13"/>
      <c r="D6" s="13"/>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78" zoomScaleNormal="78" workbookViewId="0">
      <selection activeCell="E6" sqref="E6"/>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9"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30">
      <c r="A4" s="13" t="s">
        <v>9634</v>
      </c>
      <c r="B4" s="36">
        <v>164056361</v>
      </c>
      <c r="C4" s="36" t="s">
        <v>9643</v>
      </c>
      <c r="D4" s="13"/>
      <c r="E4" s="36" t="s">
        <v>9644</v>
      </c>
      <c r="F4" s="13" t="s">
        <v>9645</v>
      </c>
      <c r="G4" s="13"/>
      <c r="H4" s="13"/>
    </row>
    <row r="5" spans="1:8">
      <c r="A5" s="13" t="s">
        <v>9634</v>
      </c>
      <c r="B5" s="13">
        <v>161735535</v>
      </c>
      <c r="C5" s="13" t="s">
        <v>9646</v>
      </c>
      <c r="D5" s="13"/>
      <c r="E5" s="13" t="s">
        <v>9647</v>
      </c>
      <c r="F5" s="13" t="s">
        <v>9645</v>
      </c>
      <c r="G5" s="13"/>
      <c r="H5" s="13"/>
    </row>
    <row r="6" spans="1:8">
      <c r="A6" s="13" t="s">
        <v>9634</v>
      </c>
      <c r="B6" s="13">
        <v>303173811</v>
      </c>
      <c r="C6" s="13" t="s">
        <v>9648</v>
      </c>
      <c r="D6" s="13"/>
      <c r="E6" s="13" t="s">
        <v>9649</v>
      </c>
      <c r="F6" s="13" t="s">
        <v>9645</v>
      </c>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B4" sqref="B4"/>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9650</v>
      </c>
      <c r="B4" s="21" t="s">
        <v>9651</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topLeftCell="E1" zoomScale="80" zoomScaleNormal="80" workbookViewId="0">
      <selection activeCell="I12" sqref="I12"/>
    </sheetView>
  </sheetViews>
  <sheetFormatPr defaultColWidth="9" defaultRowHeight="15"/>
  <cols>
    <col min="1" max="1" width="21.44140625" style="9" customWidth="1"/>
    <col min="2" max="2" width="23.5546875" style="9" customWidth="1"/>
    <col min="3" max="3" width="30.6640625" style="9" customWidth="1"/>
    <col min="4" max="4" width="47.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63">
      <c r="A3" s="10" t="s">
        <v>43</v>
      </c>
      <c r="B3" s="10" t="s">
        <v>48</v>
      </c>
      <c r="C3" s="10" t="s">
        <v>55</v>
      </c>
      <c r="D3" s="10" t="s">
        <v>9615</v>
      </c>
      <c r="E3" s="10" t="s">
        <v>9618</v>
      </c>
      <c r="F3" s="10" t="s">
        <v>9619</v>
      </c>
      <c r="G3" s="10" t="s">
        <v>56</v>
      </c>
      <c r="H3" s="10" t="s">
        <v>57</v>
      </c>
      <c r="I3" s="10" t="s">
        <v>9616</v>
      </c>
      <c r="J3" s="10" t="s">
        <v>9617</v>
      </c>
      <c r="K3" s="17"/>
      <c r="L3" s="17"/>
      <c r="M3" s="17"/>
    </row>
    <row r="4" spans="1:13" ht="30">
      <c r="A4" s="13">
        <v>1</v>
      </c>
      <c r="B4" s="13">
        <v>161735535</v>
      </c>
      <c r="C4" s="13" t="s">
        <v>9646</v>
      </c>
      <c r="D4" s="13" t="s">
        <v>130</v>
      </c>
      <c r="E4" s="13"/>
      <c r="F4" s="13"/>
      <c r="G4" s="13" t="s">
        <v>137</v>
      </c>
      <c r="H4" s="36" t="s">
        <v>9652</v>
      </c>
      <c r="I4" s="13">
        <v>56937.760000000002</v>
      </c>
      <c r="J4" s="13" t="s">
        <v>9653</v>
      </c>
    </row>
    <row r="5" spans="1:13" ht="30">
      <c r="A5" s="13">
        <v>1</v>
      </c>
      <c r="B5" s="13">
        <v>303173811</v>
      </c>
      <c r="C5" s="13" t="s">
        <v>9648</v>
      </c>
      <c r="D5" s="35" t="s">
        <v>130</v>
      </c>
      <c r="E5" s="13"/>
      <c r="F5" s="13"/>
      <c r="G5" s="13" t="s">
        <v>131</v>
      </c>
      <c r="H5" s="36" t="s">
        <v>9654</v>
      </c>
      <c r="I5" s="13">
        <v>35586.1</v>
      </c>
      <c r="J5" s="13" t="s">
        <v>9653</v>
      </c>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4:B21">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topLeftCell="A7" zoomScale="80" zoomScaleNormal="80" workbookViewId="0">
      <selection activeCell="G10" sqref="G10"/>
    </sheetView>
  </sheetViews>
  <sheetFormatPr defaultColWidth="9" defaultRowHeight="15"/>
  <cols>
    <col min="1" max="1" width="9" style="9"/>
    <col min="2" max="2" width="11" style="9" customWidth="1"/>
    <col min="3" max="3" width="17.44140625" style="9" customWidth="1"/>
    <col min="4" max="4" width="23.1093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ht="30">
      <c r="A4" s="21">
        <v>1</v>
      </c>
      <c r="B4" s="21">
        <v>1</v>
      </c>
      <c r="C4" s="21">
        <v>164056361</v>
      </c>
      <c r="D4" s="27" t="s">
        <v>9655</v>
      </c>
      <c r="E4" s="21"/>
      <c r="F4" s="21">
        <v>49997</v>
      </c>
      <c r="G4" s="21" t="s">
        <v>9651</v>
      </c>
      <c r="H4" s="21" t="s">
        <v>9653</v>
      </c>
    </row>
    <row r="5" spans="1:8">
      <c r="A5" s="21"/>
      <c r="B5" s="21"/>
      <c r="C5" s="21"/>
      <c r="D5" s="21"/>
      <c r="E5" s="21"/>
      <c r="F5" s="21"/>
      <c r="G5" s="21"/>
      <c r="H5" s="21"/>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355:B857">
      <formula1>1</formula1>
      <formula2>100</formula2>
    </dataValidation>
    <dataValidation type="decimal" operator="greaterThanOrEqual" allowBlank="1" showInputMessage="1" showErrorMessage="1" errorTitle="Klaida!" error="Pasiūlymo vertę nurodykite skaičiumi" sqref="F4:F32">
      <formula1>0</formula1>
    </dataValidation>
    <dataValidation type="custom" showInputMessage="1" showErrorMessage="1" errorTitle="Klaida!" error="Nurodykite pirkimo dalies numerį A stulpelyje / pasiūlymų eilės numeris turi būti sveikasis skaičius" sqref="B4:B32">
      <formula1>AND(A4&lt;&gt;"", B4=INT(B4))</formula1>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C7" sqref="C7"/>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9634</v>
      </c>
      <c r="B4" s="13" t="s">
        <v>9634</v>
      </c>
      <c r="C4" s="13" t="s">
        <v>9634</v>
      </c>
      <c r="D4" s="13"/>
      <c r="E4" s="13" t="s">
        <v>9634</v>
      </c>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D4" sqref="D4"/>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75">
      <c r="A4" s="23" t="s">
        <v>9650</v>
      </c>
      <c r="B4" s="37" t="s">
        <v>104</v>
      </c>
      <c r="C4" s="24">
        <v>45944</v>
      </c>
      <c r="D4" s="37" t="s">
        <v>9656</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f9c884a0-80fa-49f1-80f8-084d90b8702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Edita Beržanskienė</cp:lastModifiedBy>
  <cp:revision/>
  <dcterms:created xsi:type="dcterms:W3CDTF">2024-12-10T07:35:04Z</dcterms:created>
  <dcterms:modified xsi:type="dcterms:W3CDTF">2025-10-22T10:16:50Z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