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zili\Desktop\"/>
    </mc:Choice>
  </mc:AlternateContent>
  <bookViews>
    <workbookView xWindow="0" yWindow="0" windowWidth="19020" windowHeight="11976"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<sst xmlns="http://schemas.openxmlformats.org/spreadsheetml/2006/main" count="9707" uniqueCount="9658">
  <si>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</si>
  <si>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</si>
  <si>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</si>
  <si>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</si>
  <si>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</si>
  <si>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</si>
  <si>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</si>
  <si>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</si>
  <si>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</si>
  <si>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</si>
  <si>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</si>
  <si>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</si>
  <si>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</si>
  <si>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</si>
  <si>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</si>
  <si>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</si>
  <si>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</si>
  <si>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</si>
  <si>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</si>
  <si>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</si>
  <si>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</si>
  <si>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</si>
  <si>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</si>
  <si>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</si>
  <si>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</si>
  <si>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</si>
  <si>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</si>
  <si>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</si>
  <si>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</si>
  <si>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</si>
  <si>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</si>
  <si>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</si>
  <si>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</si>
  <si>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</si>
  <si>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</si>
  <si>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</si>
  <si>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</si>
  <si>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</si>
  <si>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</si>
  <si>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</si>
  <si>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</si>
  <si>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</si>
  <si>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</si>
  <si>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</si>
  <si>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</si>
  <si>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</si>
  <si>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</si>
  <si>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</si>
  <si>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</si>
  <si>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</si>
  <si>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</si>
  <si>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</si>
  <si>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</si>
  <si>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</si>
  <si>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</si>
  <si>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</si>
  <si>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</si>
  <si>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</si>
  <si>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</si>
  <si>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</si>
  <si>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</si>
  <si>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</si>
  <si>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</si>
  <si>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</si>
  <si>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</si>
  <si>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</si>
  <si>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</si>
  <si>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</si>
  <si>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</si>
  <si>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</si>
  <si>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</si>
  <si>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</si>
  <si>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</si>
  <si>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</si>
  <si>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</si>
  <si>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</si>
  <si>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</si>
  <si>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</si>
  <si>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</si>
  <si>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</si>
  <si>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</si>
  <si>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</si>
  <si>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</si>
  <si>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</si>
  <si>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</si>
  <si>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</si>
  <si>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</si>
  <si>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</si>
  <si>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</si>
  <si>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</si>
  <si>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</si>
  <si>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</si>
  <si>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</si>
  <si>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</si>
  <si>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</si>
  <si>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</si>
  <si>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</si>
  <si>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</si>
  <si>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</si>
  <si>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</si>
  <si>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</si>
  <si>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</si>
  <si>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</si>
  <si>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</si>
  <si>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</si>
  <si>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</si>
  <si>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</si>
  <si>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</si>
  <si>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</si>
  <si>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</si>
  <si>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</si>
  <si>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</si>
  <si>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</si>
  <si>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</si>
  <si>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</si>
  <si>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</si>
  <si>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</si>
  <si>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</si>
  <si>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</si>
  <si>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</si>
  <si>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</si>
  <si>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</si>
  <si>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</si>
  <si>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</si>
  <si>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</si>
  <si>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</si>
  <si>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</si>
  <si>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</si>
  <si>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</si>
  <si>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</si>
  <si>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</si>
  <si>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</si>
  <si>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</si>
  <si>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</si>
  <si>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</si>
  <si>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</si>
  <si>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</si>
  <si>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</si>
  <si>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</si>
  <si>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</si>
  <si>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</si>
  <si>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</si>
  <si>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</si>
  <si>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</si>
  <si>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</si>
  <si>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</si>
  <si>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</si>
  <si>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</si>
  <si>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</si>
  <si>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</si>
  <si>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</si>
  <si>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</si>
  <si>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</si>
  <si>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</si>
  <si>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</si>
  <si>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</si>
  <si>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</si>
  <si>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</si>
  <si>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</si>
  <si>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</si>
  <si>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</si>
  <si>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</si>
  <si>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</si>
  <si>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</si>
  <si>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</si>
  <si>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</si>
  <si>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</si>
  <si>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</si>
  <si>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</si>
  <si>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</si>
  <si>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</si>
  <si>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</si>
  <si>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</si>
  <si>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</si>
  <si>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</si>
  <si>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</si>
  <si>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</si>
  <si>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</si>
  <si>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</si>
  <si>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</si>
  <si>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</si>
  <si>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</si>
  <si>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</si>
  <si>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</si>
  <si>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</si>
  <si>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</si>
  <si>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</si>
  <si>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</si>
  <si>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</si>
  <si>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</si>
  <si>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</si>
  <si>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</si>
  <si>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</si>
  <si>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</si>
  <si>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</si>
  <si>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</si>
  <si>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</si>
  <si>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</si>
  <si>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</si>
  <si>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</si>
  <si>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</si>
  <si>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</si>
  <si>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</si>
  <si>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</si>
  <si>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</si>
  <si>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</si>
  <si>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</si>
  <si>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</si>
  <si>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</si>
  <si>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</si>
  <si>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</si>
  <si>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</si>
  <si>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</si>
  <si>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</si>
  <si>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</si>
  <si>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</si>
  <si>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</si>
  <si>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</si>
  <si>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</si>
  <si>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</si>
  <si>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</si>
  <si>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</si>
  <si>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</si>
  <si>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</si>
  <si>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</si>
  <si>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</si>
  <si>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</si>
  <si>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</si>
  <si>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</si>
  <si>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</si>
  <si>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</si>
  <si>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</si>
  <si>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</si>
  <si>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</si>
  <si>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</si>
  <si>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</si>
  <si>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</si>
  <si>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</si>
  <si>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</si>
  <si>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</si>
  <si>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</si>
  <si>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</si>
  <si>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</si>
  <si>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</si>
  <si>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</si>
  <si>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</si>
  <si>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</si>
  <si>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</si>
  <si>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</si>
  <si>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</si>
  <si>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</si>
  <si>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</si>
  <si>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</si>
  <si>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</si>
  <si>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</si>
  <si>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</si>
  <si>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</si>
  <si>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</si>
  <si>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</si>
  <si>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</si>
  <si>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</si>
  <si>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</si>
  <si>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</si>
  <si>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</si>
  <si>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</si>
  <si>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</si>
  <si>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</si>
  <si>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</si>
  <si>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</si>
  <si>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</si>
  <si>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</si>
  <si>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</si>
  <si>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</si>
  <si>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</si>
  <si>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</si>
  <si>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</si>
  <si>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</si>
  <si>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</si>
  <si>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</si>
  <si>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</si>
  <si>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</si>
  <si>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</si>
  <si>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</si>
  <si>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</si>
  <si>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</si>
  <si>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</si>
  <si>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</si>
  <si>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</si>
  <si>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</si>
  <si>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</si>
  <si>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</si>
  <si>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</si>
  <si>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</si>
  <si>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</si>
  <si>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</si>
  <si>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</si>
  <si>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</si>
  <si>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</si>
  <si>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</si>
  <si>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</si>
  <si>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</si>
  <si>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</si>
  <si>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</si>
  <si>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</si>
  <si>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</si>
  <si>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</si>
  <si>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</si>
  <si>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</si>
  <si>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</si>
  <si>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</si>
  <si>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</si>
  <si>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</si>
  <si>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</si>
  <si>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</si>
  <si>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</si>
  <si>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</si>
  <si>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</si>
  <si>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</si>
  <si>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</si>
  <si>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</si>
  <si>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</si>
  <si>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</si>
  <si>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</si>
  <si>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</si>
  <si>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</si>
  <si>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</si>
  <si>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</si>
  <si>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</si>
  <si>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</si>
  <si>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</si>
  <si>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</si>
  <si>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</si>
  <si>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</si>
  <si>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</si>
  <si>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</si>
  <si>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</si>
  <si>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</si>
  <si>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</si>
  <si>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</si>
  <si>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</si>
  <si>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</si>
  <si>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</si>
  <si>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</si>
  <si>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</si>
  <si>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</si>
  <si>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</si>
  <si>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</si>
  <si>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</si>
  <si>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</si>
  <si>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</si>
  <si>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</si>
  <si>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</si>
  <si>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</si>
  <si>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</si>
  <si>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</si>
  <si>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</si>
  <si>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</si>
  <si>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</si>
  <si>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</si>
  <si>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</si>
  <si>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</si>
  <si>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</si>
  <si>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</si>
  <si>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</si>
  <si>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</si>
  <si>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</si>
  <si>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</si>
  <si>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</si>
  <si>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</si>
  <si>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</si>
  <si>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</si>
  <si>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</si>
  <si>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</si>
  <si>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</si>
  <si>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</si>
  <si>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</si>
  <si>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</si>
  <si>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</si>
  <si>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</si>
  <si>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</si>
  <si>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</si>
  <si>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</si>
  <si>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</si>
  <si>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</si>
  <si>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</si>
  <si>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</si>
  <si>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</si>
  <si>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</si>
  <si>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</si>
  <si>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</si>
  <si>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</si>
  <si>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</si>
  <si>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</si>
  <si>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</si>
  <si>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</si>
  <si>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</si>
  <si>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</si>
  <si>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</si>
  <si>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</si>
  <si>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</si>
  <si>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</si>
  <si>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</si>
  <si>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</si>
  <si>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</si>
  <si>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</si>
  <si>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</si>
  <si>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</si>
  <si>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</si>
  <si>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</si>
  <si>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</si>
  <si>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</si>
  <si>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</si>
  <si>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</si>
  <si>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</si>
  <si>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</si>
  <si>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</si>
  <si>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</si>
  <si>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</si>
  <si>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</si>
  <si>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</si>
  <si>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</si>
  <si>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</si>
  <si>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</si>
  <si>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</si>
  <si>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</si>
  <si>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</si>
  <si>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</si>
  <si>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</si>
  <si>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</si>
  <si>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</si>
  <si>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</si>
  <si>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</si>
  <si>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</si>
  <si>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</si>
  <si>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</si>
  <si>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</si>
  <si>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</si>
  <si>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</si>
  <si>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</si>
  <si>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</si>
  <si>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</si>
  <si>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</si>
  <si>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</si>
  <si>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</si>
  <si>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</si>
  <si>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</si>
  <si>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</si>
  <si>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</si>
  <si>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</si>
  <si>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</si>
  <si>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</si>
  <si>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</si>
  <si>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</si>
  <si>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</si>
  <si>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</si>
  <si>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</si>
  <si>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</si>
  <si>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</si>
  <si>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</si>
  <si>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</si>
  <si>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</si>
  <si>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</si>
  <si>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</si>
  <si>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</si>
  <si>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</si>
  <si>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</si>
  <si>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</si>
  <si>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</si>
  <si>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</si>
  <si>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</si>
  <si>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</si>
  <si>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</si>
  <si>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</si>
  <si>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</si>
  <si>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</si>
  <si>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</si>
  <si>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</si>
  <si>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</si>
  <si>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</si>
  <si>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</si>
  <si>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</si>
  <si>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</si>
  <si>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</si>
  <si>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</si>
  <si>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</si>
  <si>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</si>
  <si>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</si>
  <si>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</si>
  <si>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</si>
  <si>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</si>
  <si>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</si>
  <si>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</si>
  <si>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</si>
  <si>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</si>
  <si>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</si>
  <si>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</si>
  <si>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</si>
  <si>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</si>
  <si>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</si>
  <si>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</si>
  <si>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</si>
  <si>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</si>
  <si>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</si>
  <si>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</si>
  <si>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</si>
  <si>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</si>
  <si>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</si>
  <si>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</si>
  <si>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</si>
  <si>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</si>
  <si>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</si>
  <si>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</si>
  <si>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</si>
  <si>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</si>
  <si>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</si>
  <si>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</si>
  <si>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</si>
  <si>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</si>
  <si>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</si>
  <si>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</si>
  <si>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</si>
  <si>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</si>
  <si>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</si>
  <si>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</si>
  <si>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</si>
  <si>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</si>
  <si>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</si>
  <si>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</si>
  <si>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</si>
  <si>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</si>
  <si>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</si>
  <si>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</si>
  <si>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</si>
  <si>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</si>
  <si>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</si>
  <si>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</si>
  <si>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</si>
  <si>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</si>
  <si>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</si>
  <si>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</si>
  <si>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</si>
  <si>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</si>
  <si>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</si>
  <si>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</si>
  <si>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</si>
  <si>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</si>
  <si>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</si>
  <si>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</si>
  <si>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</si>
  <si>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</si>
  <si>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</si>
  <si>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</si>
  <si>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</si>
  <si>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</si>
  <si>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</si>
  <si>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</si>
  <si>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</si>
  <si>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</si>
  <si>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</si>
  <si>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</si>
  <si>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</si>
  <si>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</si>
  <si>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</si>
  <si>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</si>
  <si>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</si>
  <si>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</si>
  <si>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</si>
  <si>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</si>
  <si>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</si>
  <si>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</si>
  <si>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</si>
  <si>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</si>
  <si>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</si>
  <si>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</si>
  <si>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</si>
  <si>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</si>
  <si>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</si>
  <si>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</si>
  <si>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</si>
  <si>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</si>
  <si>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</si>
  <si>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</si>
  <si>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</si>
  <si>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</si>
  <si>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</si>
  <si>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</si>
  <si>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</si>
  <si>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</si>
  <si>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</si>
  <si>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</si>
  <si>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</si>
  <si>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</si>
  <si>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</si>
  <si>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</si>
  <si>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</si>
  <si>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</si>
  <si>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</si>
  <si>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</si>
  <si>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</si>
  <si>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</si>
  <si>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</si>
  <si>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</si>
  <si>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</si>
  <si>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</si>
  <si>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</si>
  <si>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</si>
  <si>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</si>
  <si>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</si>
  <si>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</si>
  <si>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</si>
  <si>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</si>
  <si>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</si>
  <si>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</si>
  <si>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</si>
  <si>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</si>
  <si>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</si>
  <si>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</si>
  <si>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</si>
  <si>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</si>
  <si>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</si>
  <si>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</si>
  <si>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</si>
  <si>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</si>
  <si>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</si>
  <si>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</si>
  <si>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</si>
  <si>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</si>
  <si>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</si>
  <si>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</si>
  <si>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</si>
  <si>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</si>
  <si>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</si>
  <si>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</si>
  <si>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</si>
  <si>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</si>
  <si>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</si>
  <si>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</si>
  <si>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</si>
  <si>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</si>
  <si>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</si>
  <si>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</si>
  <si>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</si>
  <si>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</si>
  <si>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</si>
  <si>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</si>
  <si>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</si>
  <si>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</si>
  <si>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</si>
  <si>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</si>
  <si>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</si>
  <si>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</si>
  <si>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</si>
  <si>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</si>
  <si>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</si>
  <si>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</si>
  <si>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</si>
  <si>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</si>
  <si>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</si>
  <si>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</si>
  <si>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</si>
  <si>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</si>
  <si>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</si>
  <si>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</si>
  <si>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</si>
  <si>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</si>
  <si>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</si>
  <si>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</si>
  <si>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</si>
  <si>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</si>
  <si>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</si>
  <si>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</si>
  <si>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</si>
  <si>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</si>
  <si>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</si>
  <si>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</si>
  <si>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</si>
  <si>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</si>
  <si>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</si>
  <si>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</si>
  <si>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</si>
  <si>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</si>
  <si>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</si>
  <si>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</si>
  <si>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</si>
  <si>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</si>
  <si>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</si>
  <si>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</si>
  <si>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</si>
  <si>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</si>
  <si>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</si>
  <si>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</si>
  <si>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</si>
  <si>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</si>
  <si>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</si>
  <si>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</si>
  <si>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</si>
  <si>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</si>
  <si>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</si>
  <si>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</si>
  <si>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</si>
  <si>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</si>
  <si>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</si>
  <si>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</si>
  <si>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</si>
  <si>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</si>
  <si>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</si>
  <si>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</si>
  <si>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</si>
  <si>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</si>
  <si>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</si>
  <si>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</si>
  <si>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</si>
  <si>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</si>
  <si>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</si>
  <si>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</si>
  <si>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</si>
  <si>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</si>
  <si>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</si>
  <si>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</si>
  <si>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</si>
  <si>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</si>
  <si>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</si>
  <si>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</si>
  <si>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</si>
  <si>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</si>
  <si>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</si>
  <si>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</si>
  <si>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</si>
  <si>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</si>
  <si>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</si>
  <si>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</si>
  <si>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</si>
  <si>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</si>
  <si>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</si>
  <si>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</si>
  <si>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</si>
  <si>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</si>
  <si>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</si>
  <si>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</si>
  <si>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</si>
  <si>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</si>
  <si>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</si>
  <si>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</si>
  <si>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</si>
  <si>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</si>
  <si>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</si>
  <si>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</si>
  <si>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</si>
  <si>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</si>
  <si>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</si>
  <si>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</si>
  <si>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</si>
  <si>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</si>
  <si>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</si>
  <si>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</si>
  <si>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</si>
  <si>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</si>
  <si>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</si>
  <si>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</si>
  <si>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</si>
  <si>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</si>
  <si>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</si>
  <si>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</si>
  <si>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</si>
  <si>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</si>
  <si>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</si>
  <si>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</si>
  <si>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</si>
  <si>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</si>
  <si>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</si>
  <si>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</si>
  <si>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</si>
  <si>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</si>
  <si>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</si>
  <si>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</si>
  <si>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</si>
  <si>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</si>
  <si>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</si>
  <si>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</si>
  <si>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</si>
  <si>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</si>
  <si>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</si>
  <si>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</si>
  <si>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</si>
  <si>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</si>
  <si>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</si>
  <si>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</si>
  <si>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</si>
  <si>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</si>
  <si>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</si>
  <si>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</si>
  <si>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</si>
  <si>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</si>
  <si>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</si>
  <si>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</si>
  <si>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</si>
  <si>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</si>
  <si>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</si>
  <si>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</si>
  <si>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</si>
  <si>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</si>
  <si>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</si>
  <si>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</si>
  <si>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</si>
  <si>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</si>
  <si>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</si>
  <si>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</si>
  <si>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</si>
  <si>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</si>
  <si>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</si>
  <si>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</si>
  <si>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</si>
  <si>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</si>
  <si>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</si>
  <si>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</si>
  <si>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</si>
  <si>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</si>
  <si>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</si>
  <si>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</si>
  <si>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</si>
  <si>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</si>
  <si>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</si>
  <si>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</si>
  <si>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</si>
  <si>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</si>
  <si>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</si>
  <si>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</si>
  <si>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</si>
  <si>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</si>
  <si>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</si>
  <si>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</si>
  <si>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</si>
  <si>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</si>
  <si>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</si>
  <si>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</si>
  <si>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</si>
  <si>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</si>
  <si>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</si>
  <si>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</si>
  <si>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</si>
  <si>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</si>
  <si>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</si>
  <si>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</si>
  <si>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</si>
  <si>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</si>
  <si>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</si>
  <si>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</si>
  <si>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</si>
  <si>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</si>
  <si>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</si>
  <si>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</si>
  <si>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</si>
  <si>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</si>
  <si>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</si>
  <si>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</si>
  <si>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</si>
  <si>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</si>
  <si>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</si>
  <si>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</si>
  <si>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</si>
  <si>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</si>
  <si>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</si>
  <si>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</si>
  <si>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</si>
  <si>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</si>
  <si>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</si>
  <si>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</si>
  <si>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</si>
  <si>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</si>
  <si>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</si>
  <si>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</si>
  <si>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</si>
  <si>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</si>
  <si>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</si>
  <si>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</si>
  <si>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</si>
  <si>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</si>
  <si>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</si>
  <si>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</si>
  <si>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</si>
  <si>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</si>
  <si>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</si>
  <si>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</si>
  <si>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</si>
  <si>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</si>
  <si>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</si>
  <si>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</si>
  <si>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</si>
  <si>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</si>
  <si>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</si>
  <si>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</si>
  <si>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</si>
  <si>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</si>
  <si>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</si>
  <si>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</si>
  <si>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</si>
  <si>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</si>
  <si>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</si>
  <si>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</si>
  <si>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</si>
  <si>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</si>
  <si>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</si>
  <si>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</si>
  <si>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</si>
  <si>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</si>
  <si>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</si>
  <si>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</si>
  <si>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</si>
  <si>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</si>
  <si>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</si>
  <si>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</si>
  <si>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</si>
  <si>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</si>
  <si>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</si>
  <si>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</si>
  <si>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</si>
  <si>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</si>
  <si>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</si>
  <si>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</si>
  <si>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</si>
  <si>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</si>
  <si>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</si>
  <si>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</si>
  <si>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</si>
  <si>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</si>
  <si>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</si>
  <si>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</si>
  <si>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</si>
  <si>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</si>
  <si>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</si>
  <si>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</si>
  <si>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</si>
  <si>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</si>
  <si>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</si>
  <si>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</si>
  <si>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</si>
  <si>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</si>
  <si>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</si>
  <si>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</si>
  <si>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</si>
  <si>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</si>
  <si>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</si>
  <si>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</si>
  <si>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</si>
  <si>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</si>
  <si>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</si>
  <si>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</si>
  <si>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</si>
  <si>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</si>
  <si>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</si>
  <si>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</si>
  <si>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</si>
  <si>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</si>
  <si>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</si>
  <si>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</si>
  <si>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</si>
  <si>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</si>
  <si>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</si>
  <si>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</si>
  <si>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</si>
  <si>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</si>
  <si>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</si>
  <si>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</si>
  <si>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</si>
  <si>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</si>
  <si>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</si>
  <si>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</si>
  <si>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</si>
  <si>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</si>
  <si>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</si>
  <si>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</si>
  <si>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</si>
  <si>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</si>
  <si>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</si>
  <si>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</si>
  <si>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</si>
  <si>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</si>
  <si>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</si>
  <si>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</si>
  <si>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</si>
  <si>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</si>
  <si>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</si>
  <si>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</si>
  <si>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</si>
  <si>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</si>
  <si>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</si>
  <si>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</si>
  <si>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</si>
  <si>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</si>
  <si>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</si>
  <si>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</si>
  <si>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</si>
  <si>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</si>
  <si>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</si>
  <si>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</si>
  <si>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</si>
  <si>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</si>
  <si>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</si>
  <si>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</si>
  <si>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</si>
  <si>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</si>
  <si>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</si>
  <si>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</si>
  <si>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</si>
  <si>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</si>
  <si>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</si>
  <si>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</si>
  <si>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</si>
  <si>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</si>
  <si>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</si>
  <si>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</si>
  <si>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</si>
  <si>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</si>
  <si>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</si>
  <si>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</si>
  <si>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</si>
  <si>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</si>
  <si>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</si>
  <si>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</si>
  <si>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</si>
  <si>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</si>
  <si>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</si>
  <si>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</si>
  <si>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</si>
  <si>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</si>
  <si>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</si>
  <si>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</si>
  <si>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</si>
  <si>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</si>
  <si>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</si>
  <si>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</si>
  <si>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</si>
  <si>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</si>
  <si>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</si>
  <si>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</si>
  <si>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</si>
  <si>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</si>
  <si>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</si>
  <si>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</si>
  <si>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</si>
  <si>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</si>
  <si>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</si>
  <si>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</si>
  <si>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</si>
  <si>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</si>
  <si>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</si>
  <si>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</si>
  <si>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</si>
  <si>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</si>
  <si>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</si>
  <si>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</si>
  <si>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</si>
  <si>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</si>
  <si>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</si>
  <si>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</si>
  <si>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</si>
  <si>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</si>
  <si>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</si>
  <si>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</si>
  <si>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</si>
  <si>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</si>
  <si>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</si>
  <si>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</si>
  <si>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</si>
  <si>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</si>
  <si>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</si>
  <si>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</si>
  <si>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</si>
  <si>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</si>
  <si>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</si>
  <si>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</si>
  <si>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</si>
  <si>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</si>
  <si>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</si>
  <si>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</si>
  <si>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</si>
  <si>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</si>
  <si>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</si>
  <si>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</si>
  <si>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</si>
  <si>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</si>
  <si>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</si>
  <si>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</si>
  <si>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</si>
  <si>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</si>
  <si>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</si>
  <si>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</si>
  <si>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</si>
  <si>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</si>
  <si>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</si>
  <si>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</si>
  <si>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</si>
  <si>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</si>
  <si>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</si>
  <si>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</si>
  <si>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</si>
  <si>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</si>
  <si>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</si>
  <si>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</si>
  <si>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</si>
  <si>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</si>
  <si>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</si>
  <si>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</si>
  <si>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</si>
  <si>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</si>
  <si>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</si>
  <si>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</si>
  <si>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</si>
  <si>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</si>
  <si>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</si>
  <si>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</si>
  <si>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</si>
  <si>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</si>
  <si>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</si>
  <si>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</si>
  <si>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</si>
  <si>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</si>
  <si>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</si>
  <si>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</si>
  <si>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</si>
  <si>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</si>
  <si>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</si>
  <si>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</si>
  <si>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</si>
  <si>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</si>
  <si>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</si>
  <si>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</si>
  <si>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</si>
  <si>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</si>
  <si>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</si>
  <si>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</si>
  <si>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</si>
  <si>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</si>
  <si>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</si>
  <si>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</si>
  <si>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</si>
  <si>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</si>
  <si>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</si>
  <si>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</si>
  <si>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</si>
  <si>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</si>
  <si>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</si>
  <si>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</si>
  <si>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</si>
  <si>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</si>
  <si>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</si>
  <si>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</si>
  <si>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</si>
  <si>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</si>
  <si>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</si>
  <si>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</si>
  <si>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</si>
  <si>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</si>
  <si>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</si>
  <si>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</si>
  <si>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</si>
  <si>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</si>
  <si>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</si>
  <si>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</si>
  <si>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</si>
  <si>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</si>
  <si>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</si>
  <si>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</si>
  <si>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</si>
  <si>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</si>
  <si>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</si>
  <si>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</si>
  <si>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</si>
  <si>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</si>
  <si>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</si>
  <si>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</si>
  <si>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</si>
  <si>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</si>
  <si>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</si>
  <si>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</si>
  <si>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</si>
  <si>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</si>
  <si>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</si>
  <si>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</si>
  <si>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</si>
  <si>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</si>
  <si>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</si>
  <si>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</si>
  <si>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</si>
  <si>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</si>
  <si>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</si>
  <si>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</si>
  <si>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</si>
  <si>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</si>
  <si>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</si>
  <si>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</si>
  <si>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</si>
  <si>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</si>
  <si>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</si>
  <si>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</si>
  <si>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</si>
  <si>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</si>
  <si>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</si>
  <si>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</si>
  <si>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</si>
  <si>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</si>
  <si>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</si>
  <si>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</si>
  <si>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</si>
  <si>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</si>
  <si>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</si>
  <si>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</si>
  <si>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</si>
  <si>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</si>
  <si>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</si>
  <si>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</si>
  <si>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</si>
  <si>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</si>
  <si>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</si>
  <si>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</si>
  <si>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</si>
  <si>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</si>
  <si>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</si>
  <si>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</si>
  <si>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</si>
  <si>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</si>
  <si>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</si>
  <si>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</si>
  <si>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</si>
  <si>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</si>
  <si>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</si>
  <si>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</si>
  <si>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</si>
  <si>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</si>
  <si>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</si>
  <si>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</si>
  <si>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</si>
  <si>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</si>
  <si>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</si>
  <si>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</si>
  <si>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</si>
  <si>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</si>
  <si>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</si>
  <si>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</si>
  <si>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</si>
  <si>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</si>
  <si>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</si>
  <si>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</si>
  <si>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</si>
  <si>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</si>
  <si>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</si>
  <si>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</si>
  <si>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</si>
  <si>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</si>
  <si>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</si>
  <si>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</si>
  <si>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</si>
  <si>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</si>
  <si>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</si>
  <si>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</si>
  <si>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</si>
  <si>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</si>
  <si>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</si>
  <si>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</si>
  <si>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</si>
  <si>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</si>
  <si>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</si>
  <si>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</si>
  <si>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</si>
  <si>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</si>
  <si>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</si>
  <si>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</si>
  <si>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</si>
  <si>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</si>
  <si>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</si>
  <si>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</si>
  <si>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</si>
  <si>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</si>
  <si>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</si>
  <si>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</si>
  <si>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</si>
  <si>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</si>
  <si>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</si>
  <si>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</si>
  <si>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</si>
  <si>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</si>
  <si>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</si>
  <si>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</si>
  <si>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</si>
  <si>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</si>
  <si>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</si>
  <si>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</si>
  <si>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</si>
  <si>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</si>
  <si>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</si>
  <si>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</si>
  <si>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</si>
  <si>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</si>
  <si>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</si>
  <si>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</si>
  <si>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</si>
  <si>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</si>
  <si>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</si>
  <si>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</si>
  <si>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</si>
  <si>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</si>
  <si>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</si>
  <si>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</si>
  <si>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</si>
  <si>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</si>
  <si>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</si>
  <si>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</si>
  <si>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</si>
  <si>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</si>
  <si>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</si>
  <si>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</si>
  <si>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</si>
  <si>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</si>
  <si>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</si>
  <si>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</si>
  <si>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</si>
  <si>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</si>
  <si>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</si>
  <si>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</si>
  <si>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</si>
  <si>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</si>
  <si>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</si>
  <si>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</si>
  <si>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</si>
  <si>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</si>
  <si>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</si>
  <si>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</si>
  <si>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</si>
  <si>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</si>
  <si>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</si>
  <si>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</si>
  <si>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</si>
  <si>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</si>
  <si>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</si>
  <si>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</si>
  <si>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</si>
  <si>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</si>
  <si>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</si>
  <si>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</si>
  <si>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</si>
  <si>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</si>
  <si>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</si>
  <si>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</si>
  <si>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</si>
  <si>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</si>
  <si>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</si>
  <si>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</si>
  <si>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</si>
  <si>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</si>
  <si>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</si>
  <si>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</si>
  <si>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</si>
  <si>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</si>
  <si>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</si>
  <si>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</si>
  <si>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</si>
  <si>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</si>
  <si>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</si>
  <si>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</si>
  <si>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</si>
  <si>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</si>
  <si>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</si>
  <si>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</si>
  <si>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</si>
  <si>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</si>
  <si>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</si>
  <si>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</si>
  <si>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</si>
  <si>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</si>
  <si>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</si>
  <si>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</si>
  <si>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</si>
  <si>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</si>
  <si>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</si>
  <si>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</si>
  <si>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</si>
  <si>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</si>
  <si>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</si>
  <si>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</si>
  <si>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</si>
  <si>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</si>
  <si>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</si>
  <si>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</si>
  <si>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</si>
  <si>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</si>
  <si>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</si>
  <si>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</si>
  <si>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</si>
  <si>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</si>
  <si>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</si>
  <si>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</si>
  <si>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</si>
  <si>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</si>
  <si>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</si>
  <si>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</si>
  <si>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</si>
  <si>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</si>
  <si>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</si>
  <si>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</si>
  <si>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</si>
  <si>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</si>
  <si>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</si>
  <si>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</si>
  <si>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</si>
  <si>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</si>
  <si>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</si>
  <si>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</si>
  <si>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</si>
  <si>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</si>
  <si>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</si>
  <si>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</si>
  <si>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</si>
  <si>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</si>
  <si>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</si>
  <si>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</si>
  <si>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</si>
  <si>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</si>
  <si>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</si>
  <si>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</si>
  <si>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</si>
  <si>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</si>
  <si>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</si>
  <si>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</si>
  <si>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</si>
  <si>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</si>
  <si>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</si>
  <si>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</si>
  <si>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</si>
  <si>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</si>
  <si>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</si>
  <si>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</si>
  <si>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</si>
  <si>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</si>
  <si>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</si>
  <si>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</si>
  <si>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</si>
  <si>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</si>
  <si>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</si>
  <si>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</si>
  <si>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</si>
  <si>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</si>
  <si>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</si>
  <si>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</si>
  <si>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</si>
  <si>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</si>
  <si>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</si>
  <si>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</si>
  <si>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</si>
  <si>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</si>
  <si>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</si>
  <si>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</si>
  <si>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</si>
  <si>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</si>
  <si>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</si>
  <si>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</si>
  <si>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</si>
  <si>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</si>
  <si>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</si>
  <si>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</si>
  <si>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</si>
  <si>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</si>
  <si>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</si>
  <si>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</si>
  <si>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</si>
  <si>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</si>
  <si>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</si>
  <si>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</si>
  <si>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</si>
  <si>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</si>
  <si>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</si>
  <si>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</si>
  <si>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</si>
  <si>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</si>
  <si>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</si>
  <si>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</si>
  <si>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</si>
  <si>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</si>
  <si>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</si>
  <si>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</si>
  <si>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</si>
  <si>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</si>
  <si>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</si>
  <si>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</si>
  <si>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</si>
  <si>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</si>
  <si>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</si>
  <si>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</si>
  <si>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</si>
  <si>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</si>
  <si>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</si>
  <si>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</si>
  <si>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</si>
  <si>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</si>
  <si>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</si>
  <si>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</si>
  <si>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</si>
  <si>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</si>
  <si>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</si>
  <si>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</si>
  <si>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</si>
  <si>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</si>
  <si>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</si>
  <si>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</si>
  <si>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</si>
  <si>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</si>
  <si>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</si>
  <si>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</si>
  <si>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</si>
  <si>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</si>
  <si>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</si>
  <si>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</si>
  <si>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</si>
  <si>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</si>
  <si>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</si>
  <si>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</si>
  <si>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</si>
  <si>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</si>
  <si>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</si>
  <si>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</si>
  <si>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</si>
  <si>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</si>
  <si>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</si>
  <si>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</si>
  <si>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</si>
  <si>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</si>
  <si>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</si>
  <si>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</si>
  <si>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</si>
  <si>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</si>
  <si>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</si>
  <si>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</si>
  <si>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</si>
  <si>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</si>
  <si>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</si>
  <si>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</si>
  <si>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</si>
  <si>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</si>
  <si>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</si>
  <si>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</si>
  <si>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</si>
  <si>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</si>
  <si>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</si>
  <si>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</si>
  <si>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</si>
  <si>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</si>
  <si>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</si>
  <si>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</si>
  <si>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</si>
  <si>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</si>
  <si>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</si>
  <si>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</si>
  <si>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</si>
  <si>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</si>
  <si>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</si>
  <si>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</si>
  <si>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</si>
  <si>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</si>
  <si>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</si>
  <si>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</si>
  <si>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</si>
  <si>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</si>
  <si>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</si>
  <si>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</si>
  <si>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</si>
  <si>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</si>
  <si>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</si>
  <si>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</si>
  <si>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</si>
  <si>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</si>
  <si>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</si>
  <si>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</si>
  <si>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</si>
  <si>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</si>
  <si>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</si>
  <si>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</si>
  <si>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</si>
  <si>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</si>
  <si>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</si>
  <si>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</si>
  <si>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</si>
  <si>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</si>
  <si>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</si>
  <si>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</si>
  <si>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</si>
  <si>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</si>
  <si>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</si>
  <si>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</si>
  <si>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</si>
  <si>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</si>
  <si>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</si>
  <si>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</si>
  <si>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</si>
  <si>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</si>
  <si>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</si>
  <si>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</si>
  <si>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</si>
  <si>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</si>
  <si>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</si>
  <si>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</si>
  <si>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</si>
  <si>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</si>
  <si>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</si>
  <si>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</si>
  <si>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</si>
  <si>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</si>
  <si>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</si>
  <si>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</si>
  <si>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</si>
  <si>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</si>
  <si>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</si>
  <si>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</si>
  <si>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</si>
  <si>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</si>
  <si>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</si>
  <si>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</si>
  <si>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</si>
  <si>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</si>
  <si>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</si>
  <si>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</si>
  <si>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</si>
  <si>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</si>
  <si>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</si>
  <si>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</si>
  <si>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</si>
  <si>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</si>
  <si>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</si>
  <si>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</si>
  <si>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</si>
  <si>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</si>
  <si>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</si>
  <si>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</si>
  <si>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</si>
  <si>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</si>
  <si>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</si>
  <si>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</si>
  <si>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</si>
  <si>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</si>
  <si>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</si>
  <si>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</si>
  <si>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</si>
  <si>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</si>
  <si>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</si>
  <si>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</si>
  <si>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</si>
  <si>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</si>
  <si>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</si>
  <si>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</si>
  <si>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</si>
  <si>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</si>
  <si>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</si>
  <si>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</si>
  <si>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</si>
  <si>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</si>
  <si>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</si>
  <si>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</si>
  <si>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</si>
  <si>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</si>
  <si>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</si>
  <si>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</si>
  <si>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</si>
  <si>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</si>
  <si>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</si>
  <si>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</si>
  <si>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</si>
  <si>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</si>
  <si>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</si>
  <si>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</si>
  <si>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</si>
  <si>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</si>
  <si>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</si>
  <si>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</si>
  <si>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</si>
  <si>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</si>
  <si>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</si>
  <si>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</si>
  <si>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</si>
  <si>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</si>
  <si>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</si>
  <si>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</si>
  <si>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</si>
  <si>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</si>
  <si>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</si>
  <si>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</si>
  <si>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</si>
  <si>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</si>
  <si>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</si>
  <si>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</si>
  <si>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</si>
  <si>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</si>
  <si>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</si>
  <si>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</si>
  <si>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</si>
  <si>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</si>
  <si>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</si>
  <si>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</si>
  <si>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</si>
  <si>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</si>
  <si>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</si>
  <si>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</si>
  <si>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</si>
  <si>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</si>
  <si>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</si>
  <si>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</si>
  <si>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</si>
  <si>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</si>
  <si>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</si>
  <si>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</si>
  <si>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</si>
  <si>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</si>
  <si>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</si>
  <si>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</si>
  <si>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</si>
  <si>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</si>
  <si>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</si>
  <si>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</si>
  <si>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</si>
  <si>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</si>
  <si>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</si>
  <si>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</si>
  <si>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</si>
  <si>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</si>
  <si>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</si>
  <si>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</si>
  <si>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</si>
  <si>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</si>
  <si>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</si>
  <si>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</si>
  <si>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</si>
  <si>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</si>
  <si>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</si>
  <si>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</si>
  <si>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</si>
  <si>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</si>
  <si>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</si>
  <si>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</si>
  <si>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</si>
  <si>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</si>
  <si>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</si>
  <si>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</si>
  <si>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</si>
  <si>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</si>
  <si>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</si>
  <si>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</si>
  <si>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</si>
  <si>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</si>
  <si>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</si>
  <si>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</si>
  <si>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</si>
  <si>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</si>
  <si>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</si>
  <si>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</si>
  <si>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</si>
  <si>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</si>
  <si>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</si>
  <si>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</si>
  <si>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</si>
  <si>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</si>
  <si>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</si>
  <si>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</si>
  <si>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</si>
  <si>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</si>
  <si>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</si>
  <si>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</si>
  <si>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</si>
  <si>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</si>
  <si>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</si>
  <si>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</si>
  <si>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</si>
  <si>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</si>
  <si>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</si>
  <si>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</si>
  <si>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</si>
  <si>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</si>
  <si>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</si>
  <si>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</si>
  <si>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</si>
  <si>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</si>
  <si>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</si>
  <si>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</si>
  <si>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</si>
  <si>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</si>
  <si>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</si>
  <si>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</si>
  <si>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</si>
  <si>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</si>
  <si>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</si>
  <si>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</si>
  <si>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</si>
  <si>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</si>
  <si>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</si>
  <si>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</si>
  <si>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</si>
  <si>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</si>
  <si>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</si>
  <si>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</si>
  <si>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</si>
  <si>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</si>
  <si>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</si>
  <si>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</si>
  <si>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</si>
  <si>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</si>
  <si>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</si>
  <si>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</si>
  <si>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</si>
  <si>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</si>
  <si>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</si>
  <si>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</si>
  <si>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</si>
  <si>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</si>
  <si>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</si>
  <si>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</si>
  <si>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</si>
  <si>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</si>
  <si>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</si>
  <si>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</si>
  <si>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</si>
  <si>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</si>
  <si>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</si>
  <si>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</si>
  <si>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</si>
  <si>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</si>
  <si>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</si>
  <si>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</si>
  <si>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</si>
  <si>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</si>
  <si>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</si>
  <si>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</si>
  <si>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</si>
  <si>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</si>
  <si>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</si>
  <si>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</si>
  <si>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</si>
  <si>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</si>
  <si>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</si>
  <si>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</si>
  <si>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</si>
  <si>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</si>
  <si>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</si>
  <si>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</si>
  <si>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</si>
  <si>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</si>
  <si>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</si>
  <si>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</si>
  <si>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</si>
  <si>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</si>
  <si>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</si>
  <si>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</si>
  <si>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</si>
  <si>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</si>
  <si>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</si>
  <si>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</si>
  <si>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</si>
  <si>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</si>
  <si>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</si>
  <si>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</si>
  <si>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</si>
  <si>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</si>
  <si>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</si>
  <si>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</si>
  <si>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</si>
  <si>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</si>
  <si>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</si>
  <si>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</si>
  <si>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</si>
  <si>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</si>
  <si>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</si>
  <si>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</si>
  <si>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</si>
  <si>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</si>
  <si>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</si>
  <si>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</si>
  <si>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</si>
  <si>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</si>
  <si>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</si>
  <si>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</si>
  <si>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</si>
  <si>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</si>
  <si>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</si>
  <si>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</si>
  <si>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</si>
  <si>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</si>
  <si>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</si>
  <si>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</si>
  <si>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</si>
  <si>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</si>
  <si>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</si>
  <si>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</si>
  <si>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</si>
  <si>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</si>
  <si>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</si>
  <si>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</si>
  <si>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</si>
  <si>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</si>
  <si>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</si>
  <si>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</si>
  <si>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</si>
  <si>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</si>
  <si>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</si>
  <si>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</si>
  <si>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</si>
  <si>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</si>
  <si>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</si>
  <si>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</si>
  <si>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</si>
  <si>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</si>
  <si>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</si>
  <si>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</si>
  <si>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</si>
  <si>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</si>
  <si>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</si>
  <si>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</si>
  <si>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</si>
  <si>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</si>
  <si>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</si>
  <si>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</si>
  <si>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</si>
  <si>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</si>
  <si>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</si>
  <si>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</si>
  <si>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</si>
  <si>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</si>
  <si>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</si>
  <si>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</si>
  <si>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</si>
  <si>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</si>
  <si>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</si>
  <si>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</si>
  <si>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</si>
  <si>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</si>
  <si>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</si>
  <si>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</si>
  <si>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</si>
  <si>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</si>
  <si>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</si>
  <si>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</si>
  <si>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</si>
  <si>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</si>
  <si>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</si>
  <si>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</si>
  <si>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</si>
  <si>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</si>
  <si>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</si>
  <si>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</si>
  <si>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</si>
  <si>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</si>
  <si>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</si>
  <si>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</si>
  <si>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</si>
  <si>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</si>
  <si>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</si>
  <si>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</si>
  <si>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</si>
  <si>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</si>
  <si>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</si>
  <si>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</si>
  <si>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</si>
  <si>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</si>
  <si>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</si>
  <si>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</si>
  <si>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</si>
  <si>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</si>
  <si>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</si>
  <si>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</si>
  <si>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</si>
  <si>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</si>
  <si>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</si>
  <si>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</si>
  <si>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</si>
  <si>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</si>
  <si>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</si>
  <si>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</si>
  <si>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</si>
  <si>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</si>
  <si>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</si>
  <si>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</si>
  <si>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</si>
  <si>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</si>
  <si>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</si>
  <si>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</si>
  <si>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</si>
  <si>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</si>
  <si>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</si>
  <si>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</si>
  <si>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</si>
  <si>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</si>
  <si>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</si>
  <si>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</si>
  <si>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</si>
  <si>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</si>
  <si>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</si>
  <si>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</si>
  <si>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</si>
  <si>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</si>
  <si>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</si>
  <si>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</si>
  <si>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</si>
  <si>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</si>
  <si>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</si>
  <si>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</si>
  <si>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</si>
  <si>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</si>
  <si>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</si>
  <si>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</si>
  <si>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</si>
  <si>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</si>
  <si>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</si>
  <si>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</si>
  <si>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</si>
  <si>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</si>
  <si>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</si>
  <si>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</si>
  <si>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</si>
  <si>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</si>
  <si>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</si>
  <si>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</si>
  <si>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</si>
  <si>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</si>
  <si>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</si>
  <si>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</si>
  <si>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</si>
  <si>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</si>
  <si>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</si>
  <si>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</si>
  <si>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</si>
  <si>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</si>
  <si>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</si>
  <si>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</si>
  <si>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</si>
  <si>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</si>
  <si>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</si>
  <si>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</si>
  <si>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</si>
  <si>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</si>
  <si>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</si>
  <si>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</si>
  <si>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</si>
  <si>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</si>
  <si>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</si>
  <si>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</si>
  <si>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</si>
  <si>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</si>
  <si>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</si>
  <si>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</si>
  <si>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</si>
  <si>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</si>
  <si>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</si>
  <si>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</si>
  <si>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</si>
  <si>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</si>
  <si>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</si>
  <si>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</si>
  <si>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</si>
  <si>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</si>
  <si>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</si>
  <si>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</si>
  <si>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</si>
  <si>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</si>
  <si>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</si>
  <si>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</si>
  <si>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</si>
  <si>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</si>
  <si>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</si>
  <si>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</si>
  <si>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</si>
  <si>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</si>
  <si>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</si>
  <si>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</si>
  <si>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</si>
  <si>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</si>
  <si>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</si>
  <si>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</si>
  <si>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</si>
  <si>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</si>
  <si>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</si>
  <si>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</si>
  <si>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</si>
  <si>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</si>
  <si>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</si>
  <si>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</si>
  <si>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</si>
  <si>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</si>
  <si>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</si>
  <si>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</si>
  <si>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</si>
  <si>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</si>
  <si>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</si>
  <si>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</si>
  <si>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</si>
  <si>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</si>
  <si>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</si>
  <si>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</si>
  <si>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</si>
  <si>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</si>
  <si>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</si>
  <si>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</si>
  <si>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</si>
  <si>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</si>
  <si>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</si>
  <si>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</si>
  <si>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</si>
  <si>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</si>
  <si>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</si>
  <si>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</si>
  <si>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</si>
  <si>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</si>
  <si>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</si>
  <si>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</si>
  <si>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</si>
  <si>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</si>
  <si>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</si>
  <si>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</si>
  <si>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</si>
  <si>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</si>
  <si>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</si>
  <si>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</si>
  <si>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</si>
  <si>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</si>
  <si>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</si>
  <si>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</si>
  <si>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</si>
  <si>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</si>
  <si>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</si>
  <si>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</si>
  <si>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</si>
  <si>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</si>
  <si>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</si>
  <si>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</si>
  <si>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</si>
  <si>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</si>
  <si>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</si>
  <si>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</si>
  <si>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</si>
  <si>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</si>
  <si>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</si>
  <si>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</si>
  <si>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</si>
  <si>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</si>
  <si>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</si>
  <si>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</si>
  <si>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</si>
  <si>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</si>
  <si>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</si>
  <si>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</si>
  <si>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</si>
  <si>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</si>
  <si>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</si>
  <si>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</si>
  <si>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</si>
  <si>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</si>
  <si>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</si>
  <si>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</si>
  <si>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</si>
  <si>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</si>
  <si>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</si>
  <si>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</si>
  <si>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</si>
  <si>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</si>
  <si>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</si>
  <si>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</si>
  <si>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</si>
  <si>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</si>
  <si>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</si>
  <si>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</si>
  <si>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</si>
  <si>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</si>
  <si>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</si>
  <si>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</si>
  <si>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</si>
  <si>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</si>
  <si>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</si>
  <si>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</si>
  <si>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</si>
  <si>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</si>
  <si>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</si>
  <si>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</si>
  <si>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</si>
  <si>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</si>
  <si>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</si>
  <si>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</si>
  <si>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</si>
  <si>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</si>
  <si>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</si>
  <si>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</si>
  <si>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</si>
  <si>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</si>
  <si>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</si>
  <si>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</si>
  <si>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</si>
  <si>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</si>
  <si>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</si>
  <si>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</si>
  <si>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</si>
  <si>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</si>
  <si>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</si>
  <si>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</si>
  <si>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</si>
  <si>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</si>
  <si>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</si>
  <si>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</si>
  <si>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</si>
  <si>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</si>
  <si>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</si>
  <si>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</si>
  <si>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</si>
  <si>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</si>
  <si>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</si>
  <si>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</si>
  <si>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</si>
  <si>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</si>
  <si>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</si>
  <si>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</si>
  <si>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</si>
  <si>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</si>
  <si>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</si>
  <si>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</si>
  <si>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</si>
  <si>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</si>
  <si>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</si>
  <si>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</si>
  <si>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</si>
  <si>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</si>
  <si>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</si>
  <si>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</si>
  <si>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</si>
  <si>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</si>
  <si>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</si>
  <si>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</si>
  <si>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</si>
  <si>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</si>
  <si>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</si>
  <si>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</si>
  <si>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</si>
  <si>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</si>
  <si>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</si>
  <si>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</si>
  <si>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</si>
  <si>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</si>
  <si>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</si>
  <si>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</si>
  <si>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</si>
  <si>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</si>
  <si>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</si>
  <si>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</si>
  <si>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</si>
  <si>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</si>
  <si>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</si>
  <si>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</si>
  <si>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</si>
  <si>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</si>
  <si>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</si>
  <si>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</si>
  <si>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</si>
  <si>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</si>
  <si>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</si>
  <si>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</si>
  <si>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</si>
  <si>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</si>
  <si>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</si>
  <si>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</si>
  <si>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</si>
  <si>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</si>
  <si>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</si>
  <si>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</si>
  <si>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</si>
  <si>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</si>
  <si>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</si>
  <si>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</si>
  <si>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</si>
  <si>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</si>
  <si>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</si>
  <si>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</si>
  <si>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</si>
  <si>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</si>
  <si>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</si>
  <si>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</si>
  <si>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</si>
  <si>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</si>
  <si>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</si>
  <si>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</si>
  <si>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</si>
  <si>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</si>
  <si>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</si>
  <si>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</si>
  <si>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</si>
  <si>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</si>
  <si>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</si>
  <si>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</si>
  <si>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</si>
  <si>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</si>
  <si>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</si>
  <si>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</si>
  <si>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</si>
  <si>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</si>
  <si>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</si>
  <si>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</si>
  <si>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</si>
  <si>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</si>
  <si>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</si>
  <si>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</si>
  <si>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</si>
  <si>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</si>
  <si>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</si>
  <si>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</si>
  <si>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</si>
  <si>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</si>
  <si>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</si>
  <si>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</si>
  <si>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</si>
  <si>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</si>
  <si>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</si>
  <si>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</si>
  <si>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</si>
  <si>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</si>
  <si>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</si>
  <si>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</si>
  <si>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</si>
  <si>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</si>
  <si>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</si>
  <si>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</si>
  <si>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</si>
  <si>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</si>
  <si>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</si>
  <si>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</si>
  <si>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</si>
  <si>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</si>
  <si>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</si>
  <si>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</si>
  <si>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</si>
  <si>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</si>
  <si>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</si>
  <si>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</si>
  <si>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</si>
  <si>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</si>
  <si>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</si>
  <si>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</si>
  <si>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</si>
  <si>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</si>
  <si>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</si>
  <si>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</si>
  <si>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</si>
  <si>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</si>
  <si>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</si>
  <si>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</si>
  <si>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</si>
  <si>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</si>
  <si>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</si>
  <si>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</si>
  <si>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</si>
  <si>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</si>
  <si>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</si>
  <si>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</si>
  <si>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</si>
  <si>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</si>
  <si>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</si>
  <si>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</si>
  <si>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</si>
  <si>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</si>
  <si>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</si>
  <si>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</si>
  <si>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</si>
  <si>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</si>
  <si>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</si>
  <si>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</si>
  <si>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</si>
  <si>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</si>
  <si>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</si>
  <si>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</si>
  <si>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</si>
  <si>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</si>
  <si>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</si>
  <si>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</si>
  <si>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</si>
  <si>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</si>
  <si>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</si>
  <si>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</si>
  <si>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</si>
  <si>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</si>
  <si>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</si>
  <si>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</si>
  <si>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</si>
  <si>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</si>
  <si>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</si>
  <si>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</si>
  <si>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</si>
  <si>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</si>
  <si>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</si>
  <si>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</si>
  <si>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</si>
  <si>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</si>
  <si>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</si>
  <si>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</si>
  <si>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</si>
  <si>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</si>
  <si>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</si>
  <si>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</si>
  <si>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</si>
  <si>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</si>
  <si>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</si>
  <si>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</si>
  <si>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</si>
  <si>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</si>
  <si>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</si>
  <si>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</si>
  <si>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</si>
  <si>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</si>
  <si>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</si>
  <si>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</si>
  <si>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</si>
  <si>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</si>
  <si>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</si>
  <si>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</si>
  <si>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</si>
  <si>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</si>
  <si>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</si>
  <si>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</si>
  <si>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</si>
  <si>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</si>
  <si>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</si>
  <si>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</si>
  <si>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</si>
  <si>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</si>
  <si>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</si>
  <si>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</si>
  <si>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</si>
  <si>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</si>
  <si>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</si>
  <si>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</si>
  <si>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</si>
  <si>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</si>
  <si>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</si>
  <si>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</si>
  <si>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</si>
  <si>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</si>
  <si>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</si>
  <si>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</si>
  <si>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</si>
  <si>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</si>
  <si>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</si>
  <si>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</si>
  <si>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</si>
  <si>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</si>
  <si>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</si>
  <si>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</si>
  <si>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</si>
  <si>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</si>
  <si>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</si>
  <si>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</si>
  <si>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</si>
  <si>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</si>
  <si>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</si>
  <si>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</si>
  <si>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</si>
  <si>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</si>
  <si>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</si>
  <si>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</si>
  <si>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</si>
  <si>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</si>
  <si>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</si>
  <si>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</si>
  <si>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</si>
  <si>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</si>
  <si>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</si>
  <si>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</si>
  <si>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</si>
  <si>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</si>
  <si>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</si>
  <si>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</si>
  <si>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</si>
  <si>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</si>
  <si>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</si>
  <si>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</si>
  <si>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</si>
  <si>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</si>
  <si>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</si>
  <si>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</si>
  <si>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</si>
  <si>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</si>
  <si>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</si>
  <si>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</si>
  <si>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</si>
  <si>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</si>
  <si>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</si>
  <si>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</si>
  <si>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</si>
  <si>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</si>
  <si>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</si>
  <si>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</si>
  <si>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</si>
  <si>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</si>
  <si>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</si>
  <si>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</si>
  <si>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</si>
  <si>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</si>
  <si>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</si>
  <si>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</si>
  <si>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</si>
  <si>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</si>
  <si>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</si>
  <si>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</si>
  <si>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</si>
  <si>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</si>
  <si>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</si>
  <si>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</si>
  <si>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</si>
  <si>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</si>
  <si>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</si>
  <si>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</si>
  <si>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</si>
  <si>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</si>
  <si>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</si>
  <si>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</si>
  <si>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</si>
  <si>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</si>
  <si>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</si>
  <si>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</si>
  <si>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</si>
  <si>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</si>
  <si>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</si>
  <si>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</si>
  <si>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</si>
  <si>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</si>
  <si>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</si>
  <si>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</si>
  <si>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</si>
  <si>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</si>
  <si>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</si>
  <si>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</si>
  <si>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</si>
  <si>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</si>
  <si>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</si>
  <si>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</si>
  <si>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</si>
  <si>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</si>
  <si>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</si>
  <si>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</si>
  <si>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</si>
  <si>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</si>
  <si>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</si>
  <si>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</si>
  <si>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</si>
  <si>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</si>
  <si>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</si>
  <si>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</si>
  <si>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</si>
  <si>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</si>
  <si>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</si>
  <si>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</si>
  <si>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</si>
  <si>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</si>
  <si>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</si>
  <si>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</si>
  <si>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</si>
  <si>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</si>
  <si>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</si>
  <si>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</si>
  <si>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</si>
  <si>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</si>
  <si>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</si>
  <si>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</si>
  <si>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</si>
  <si>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</si>
  <si>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</si>
  <si>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</si>
  <si>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</si>
  <si>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</si>
  <si>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</si>
  <si>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</si>
  <si>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</si>
  <si>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</si>
  <si>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</si>
  <si>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</si>
  <si>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</si>
  <si>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</si>
  <si>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</si>
  <si>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</si>
  <si>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</si>
  <si>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</si>
  <si>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</si>
  <si>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</si>
  <si>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</si>
  <si>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</si>
  <si>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</si>
  <si>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</si>
  <si>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</si>
  <si>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</si>
  <si>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</si>
  <si>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</si>
  <si>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</si>
  <si>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</si>
  <si>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</si>
  <si>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</si>
  <si>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</si>
  <si>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</si>
  <si>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</si>
  <si>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</si>
  <si>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</si>
  <si>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</si>
  <si>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</si>
  <si>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</si>
  <si>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</si>
  <si>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</si>
  <si>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</si>
  <si>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</si>
  <si>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</si>
  <si>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</si>
  <si>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</si>
  <si>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</si>
  <si>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</si>
  <si>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</si>
  <si>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</si>
  <si>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</si>
  <si>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</si>
  <si>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</si>
  <si>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</si>
  <si>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</si>
  <si>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</si>
  <si>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</si>
  <si>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</si>
  <si>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</si>
  <si>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</si>
  <si>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</si>
  <si>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</si>
  <si>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</si>
  <si>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</si>
  <si>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</si>
  <si>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</si>
  <si>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</si>
  <si>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</si>
  <si>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</si>
  <si>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</si>
  <si>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</si>
  <si>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</si>
  <si>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</si>
  <si>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</si>
  <si>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</si>
  <si>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</si>
  <si>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</si>
  <si>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</si>
  <si>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</si>
  <si>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</si>
  <si>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</si>
  <si>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</si>
  <si>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</si>
  <si>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</si>
  <si>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</si>
  <si>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</si>
  <si>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</si>
  <si>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</si>
  <si>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</si>
  <si>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</si>
  <si>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</si>
  <si>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</si>
  <si>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</si>
  <si>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</si>
  <si>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</si>
  <si>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</si>
  <si>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</si>
  <si>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</si>
  <si>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</si>
  <si>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</si>
  <si>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</si>
  <si>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</si>
  <si>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</si>
  <si>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</si>
  <si>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</si>
  <si>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</si>
  <si>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</si>
  <si>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</si>
  <si>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</si>
  <si>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</si>
  <si>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</si>
  <si>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</si>
  <si>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</si>
  <si>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</si>
  <si>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</si>
  <si>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</si>
  <si>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</si>
  <si>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</si>
  <si>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</si>
  <si>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</si>
  <si>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</si>
  <si>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</si>
  <si>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</si>
  <si>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</si>
  <si>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</si>
  <si>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</si>
  <si>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</si>
  <si>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</si>
  <si>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</si>
  <si>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</si>
  <si>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</si>
  <si>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</si>
  <si>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</si>
  <si>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</si>
  <si>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</si>
  <si>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</si>
  <si>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</si>
  <si>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</si>
  <si>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</si>
  <si>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</si>
  <si>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</si>
  <si>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</si>
  <si>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</si>
  <si>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</si>
  <si>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</si>
  <si>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</si>
  <si>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</si>
  <si>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</si>
  <si>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</si>
  <si>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</si>
  <si>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</si>
  <si>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</si>
  <si>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</si>
  <si>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</si>
  <si>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</si>
  <si>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</si>
  <si>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</si>
  <si>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</si>
  <si>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</si>
  <si>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</si>
  <si>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</si>
  <si>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</si>
  <si>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</si>
  <si>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</si>
  <si>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</si>
  <si>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</si>
  <si>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</si>
  <si>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</si>
  <si>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</si>
  <si>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</si>
  <si>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</si>
  <si>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</si>
  <si>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</si>
  <si>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</si>
  <si>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</si>
  <si>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</si>
  <si>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</si>
  <si>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</si>
  <si>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</si>
  <si>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</si>
  <si>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</si>
  <si>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</si>
  <si>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</si>
  <si>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</si>
  <si>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</si>
  <si>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</si>
  <si>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</si>
  <si>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</si>
  <si>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</si>
  <si>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</si>
  <si>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</si>
  <si>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</si>
  <si>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</si>
  <si>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</si>
  <si>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</si>
  <si>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</si>
  <si>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</si>
  <si>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</si>
  <si>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</si>
  <si>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</si>
  <si>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</si>
  <si>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</si>
  <si>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</si>
  <si>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</si>
  <si>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</si>
  <si>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</si>
  <si>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</si>
  <si>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</si>
  <si>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</si>
  <si>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</si>
  <si>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</si>
  <si>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</si>
  <si>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</si>
  <si>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</si>
  <si>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</si>
  <si>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</si>
  <si>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</si>
  <si>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</si>
  <si>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</si>
  <si>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</si>
  <si>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</si>
  <si>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</si>
  <si>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</si>
  <si>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</si>
  <si>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</si>
  <si>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</si>
  <si>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</si>
  <si>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</si>
  <si>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</si>
  <si>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</si>
  <si>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</si>
  <si>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</si>
  <si>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</si>
  <si>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</si>
  <si>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</si>
  <si>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</si>
  <si>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</si>
  <si>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</si>
  <si>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</si>
  <si>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</si>
  <si>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</si>
  <si>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</si>
  <si>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</si>
  <si>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</si>
  <si>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</si>
  <si>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</si>
  <si>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</si>
  <si>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</si>
  <si>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</si>
  <si>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</si>
  <si>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</si>
  <si>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</si>
  <si>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</si>
  <si>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</si>
  <si>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</si>
  <si>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</si>
  <si>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</si>
  <si>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</si>
  <si>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</si>
  <si>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</si>
  <si>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</si>
  <si>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</si>
  <si>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</si>
  <si>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</si>
  <si>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</si>
  <si>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</si>
  <si>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</si>
  <si>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</si>
  <si>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</si>
  <si>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</si>
  <si>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</si>
  <si>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</si>
  <si>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</si>
  <si>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</si>
  <si>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</si>
  <si>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</si>
  <si>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</si>
  <si>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</si>
  <si>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</si>
  <si>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</si>
  <si>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</si>
  <si>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</si>
  <si>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</si>
  <si>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</si>
  <si>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</si>
  <si>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</si>
  <si>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</si>
  <si>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</si>
  <si>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</si>
  <si>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</si>
  <si>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</si>
  <si>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</si>
  <si>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</si>
  <si>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</si>
  <si>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</si>
  <si>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</si>
  <si>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</si>
  <si>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</si>
  <si>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</si>
  <si>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</si>
  <si>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</si>
  <si>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</si>
  <si>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</si>
  <si>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</si>
  <si>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</si>
  <si>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</si>
  <si>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</si>
  <si>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</si>
  <si>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</si>
  <si>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</si>
  <si>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</si>
  <si>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</si>
  <si>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</si>
  <si>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</si>
  <si>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</si>
  <si>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</si>
  <si>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</si>
  <si>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</si>
  <si>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</si>
  <si>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</si>
  <si>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</si>
  <si>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</si>
  <si>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</si>
  <si>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</si>
  <si>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</si>
  <si>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</si>
  <si>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</si>
  <si>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</si>
  <si>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</si>
  <si>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</si>
  <si>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</si>
  <si>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</si>
  <si>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</si>
  <si>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</si>
  <si>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</si>
  <si>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</si>
  <si>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</si>
  <si>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</si>
  <si>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</si>
  <si>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</si>
  <si>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</si>
  <si>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</si>
  <si>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</si>
  <si>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</si>
  <si>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</si>
  <si>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</si>
  <si>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</si>
  <si>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</si>
  <si>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</si>
  <si>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</si>
  <si>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</si>
  <si>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</si>
  <si>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</si>
  <si>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</si>
  <si>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</si>
  <si>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</si>
  <si>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</si>
  <si>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</si>
  <si>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</si>
  <si>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</si>
  <si>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</si>
  <si>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</si>
  <si>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</si>
  <si>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</si>
  <si>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</si>
  <si>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</si>
  <si>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</si>
  <si>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</si>
  <si>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</si>
  <si>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</si>
  <si>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</si>
  <si>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</si>
  <si>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</si>
  <si>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</si>
  <si>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</si>
  <si>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</si>
  <si>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</si>
  <si>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</si>
  <si>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</si>
  <si>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</si>
  <si>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</si>
  <si>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</si>
  <si>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</si>
  <si>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</si>
  <si>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</si>
  <si>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</si>
  <si>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</si>
  <si>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</si>
  <si>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</si>
  <si>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</si>
  <si>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</si>
  <si>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</si>
  <si>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</si>
  <si>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</si>
  <si>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</si>
  <si>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</si>
  <si>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</si>
  <si>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</si>
  <si>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</si>
  <si>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</si>
  <si>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</si>
  <si>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</si>
  <si>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</si>
  <si>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</si>
  <si>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</si>
  <si>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</si>
  <si>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</si>
  <si>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</si>
  <si>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</si>
  <si>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</si>
  <si>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</si>
  <si>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</si>
  <si>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</si>
  <si>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</si>
  <si>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</si>
  <si>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</si>
  <si>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</si>
  <si>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</si>
  <si>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</si>
  <si>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</si>
  <si>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</si>
  <si>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</si>
  <si>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</si>
  <si>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</si>
  <si>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</si>
  <si>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</si>
  <si>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</si>
  <si>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</si>
  <si>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</si>
  <si>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</si>
  <si>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</si>
  <si>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</si>
  <si>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</si>
  <si>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</si>
  <si>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</si>
  <si>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</si>
  <si>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</si>
  <si>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</si>
  <si>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</si>
  <si>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</si>
  <si>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</si>
  <si>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</si>
  <si>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</si>
  <si>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</si>
  <si>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</si>
  <si>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</si>
  <si>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</si>
  <si>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</si>
  <si>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</si>
  <si>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</si>
  <si>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</si>
  <si>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</si>
  <si>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</si>
  <si>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</si>
  <si>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</si>
  <si>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</si>
  <si>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</si>
  <si>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</si>
  <si>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</si>
  <si>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</si>
  <si>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</si>
  <si>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</si>
  <si>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</si>
  <si>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</si>
  <si>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</si>
  <si>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</si>
  <si>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</si>
  <si>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</si>
  <si>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</si>
  <si>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</si>
  <si>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</si>
  <si>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</si>
  <si>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</si>
  <si>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</si>
  <si>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</si>
  <si>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</si>
  <si>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</si>
  <si>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</si>
  <si>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</si>
  <si>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</si>
  <si>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</si>
  <si>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</si>
  <si>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</si>
  <si>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</si>
  <si>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</si>
  <si>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</si>
  <si>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</si>
  <si>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</si>
  <si>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</si>
  <si>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</si>
  <si>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</si>
  <si>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</si>
  <si>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</si>
  <si>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</si>
  <si>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</si>
  <si>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</si>
  <si>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</si>
  <si>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</si>
  <si>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</si>
  <si>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</si>
  <si>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</si>
  <si>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</si>
  <si>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</si>
  <si>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</si>
  <si>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</si>
  <si>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</si>
  <si>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</si>
  <si>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</si>
  <si>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</si>
  <si>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</si>
  <si>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</si>
  <si>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</si>
  <si>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</si>
  <si>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</si>
  <si>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</si>
  <si>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</si>
  <si>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</si>
  <si>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</si>
  <si>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</si>
  <si>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</si>
  <si>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</si>
  <si>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</si>
  <si>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</si>
  <si>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</si>
  <si>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</si>
  <si>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</si>
  <si>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</si>
  <si>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</si>
  <si>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</si>
  <si>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</si>
  <si>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</si>
  <si>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</si>
  <si>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</si>
  <si>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</si>
  <si>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</si>
  <si>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</si>
  <si>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</si>
  <si>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</si>
  <si>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</si>
  <si>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</si>
  <si>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</si>
  <si>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</si>
  <si>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</si>
  <si>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</si>
  <si>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</si>
  <si>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</si>
  <si>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</si>
  <si>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</si>
  <si>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</si>
  <si>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</si>
  <si>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</si>
  <si>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</si>
  <si>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</si>
  <si>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</si>
  <si>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</si>
  <si>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</si>
  <si>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</si>
  <si>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</si>
  <si>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</si>
  <si>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</si>
  <si>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</si>
  <si>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</si>
  <si>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</si>
  <si>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</si>
  <si>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</si>
  <si>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</si>
  <si>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</si>
  <si>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</si>
  <si>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</si>
  <si>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</si>
  <si>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</si>
  <si>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</si>
  <si>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</si>
  <si>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</si>
  <si>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</si>
  <si>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</si>
  <si>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</si>
  <si>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</si>
  <si>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</si>
  <si>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</si>
  <si>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</si>
  <si>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</si>
  <si>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</si>
  <si>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</si>
  <si>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</si>
  <si>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</si>
  <si>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</si>
  <si>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</si>
  <si>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</si>
  <si>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</si>
  <si>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</si>
  <si>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</si>
  <si>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</si>
  <si>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</si>
  <si>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</si>
  <si>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</si>
  <si>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</si>
  <si>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</si>
  <si>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</si>
  <si>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</si>
  <si>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</si>
  <si>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</si>
  <si>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</si>
  <si>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</si>
  <si>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</si>
  <si>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</si>
  <si>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</si>
  <si>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</si>
  <si>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</si>
  <si>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</si>
  <si>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</si>
  <si>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</si>
  <si>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</si>
  <si>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</si>
  <si>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</si>
  <si>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</si>
  <si>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</si>
  <si>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</si>
  <si>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</si>
  <si>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</si>
  <si>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</si>
  <si>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</si>
  <si>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</si>
  <si>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</si>
  <si>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</si>
  <si>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</si>
  <si>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</si>
  <si>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</si>
  <si>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</si>
  <si>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</si>
  <si>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</si>
  <si>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</si>
  <si>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</si>
  <si>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</si>
  <si>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</si>
  <si>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</si>
  <si>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</si>
  <si>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</si>
  <si>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</si>
  <si>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</si>
  <si>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</si>
  <si>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</si>
  <si>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</si>
  <si>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</si>
  <si>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</si>
  <si>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</si>
  <si>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</si>
  <si>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</si>
  <si>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</si>
  <si>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</si>
  <si>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</si>
  <si>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</si>
  <si>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</si>
  <si>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</si>
  <si>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</si>
  <si>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</si>
  <si>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</si>
  <si>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</si>
  <si>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</si>
  <si>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</si>
  <si>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</si>
  <si>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</si>
  <si>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</si>
  <si>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</si>
  <si>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</si>
  <si>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</si>
  <si>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</si>
  <si>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</si>
  <si>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</si>
  <si>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</si>
  <si>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</si>
  <si>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</si>
  <si>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</si>
  <si>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</si>
  <si>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</si>
  <si>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</si>
  <si>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</si>
  <si>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</si>
  <si>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</si>
  <si>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</si>
  <si>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</si>
  <si>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</si>
  <si>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</si>
  <si>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</si>
  <si>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</si>
  <si>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</si>
  <si>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</si>
  <si>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</si>
  <si>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</si>
  <si>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</si>
  <si>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</si>
  <si>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</si>
  <si>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</si>
  <si>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</si>
  <si>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</si>
  <si>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</si>
  <si>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</si>
  <si>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</si>
  <si>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</si>
  <si>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</si>
  <si>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</si>
  <si>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</si>
  <si>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</si>
  <si>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</si>
  <si>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</si>
  <si>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</si>
  <si>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</si>
  <si>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</si>
  <si>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</si>
  <si>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</si>
  <si>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</si>
  <si>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</si>
  <si>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</si>
  <si>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</si>
  <si>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</si>
  <si>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</si>
  <si>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</si>
  <si>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</si>
  <si>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</si>
  <si>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</si>
  <si>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</si>
  <si>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</si>
  <si>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</si>
  <si>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</si>
  <si>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</si>
  <si>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</si>
  <si>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</si>
  <si>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</si>
  <si>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</si>
  <si>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</si>
  <si>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</si>
  <si>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</si>
  <si>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</si>
  <si>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</si>
  <si>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</si>
  <si>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</si>
  <si>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</si>
  <si>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</si>
  <si>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</si>
  <si>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</si>
  <si>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</si>
  <si>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</si>
  <si>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</si>
  <si>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</si>
  <si>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</si>
  <si>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</si>
  <si>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</si>
  <si>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</si>
  <si>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</si>
  <si>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</si>
  <si>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</si>
  <si>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</si>
  <si>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</si>
  <si>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</si>
  <si>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</si>
  <si>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</si>
  <si>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</si>
  <si>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</si>
  <si>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</si>
  <si>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</si>
  <si>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</si>
  <si>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</si>
  <si>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</si>
  <si>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</si>
  <si>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</si>
  <si>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</si>
  <si>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</si>
  <si>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</si>
  <si>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</si>
  <si>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</si>
  <si>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</si>
  <si>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</si>
  <si>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</si>
  <si>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</si>
  <si>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</si>
  <si>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</si>
  <si>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</si>
  <si>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</si>
  <si>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</si>
  <si>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</si>
  <si>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</si>
  <si>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</si>
  <si>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</si>
  <si>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</si>
  <si>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</si>
  <si>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</si>
  <si>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</si>
  <si>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</si>
  <si>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</si>
  <si>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</si>
  <si>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</si>
  <si>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</si>
  <si>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</si>
  <si>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</si>
  <si>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</si>
  <si>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</si>
  <si>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</si>
  <si>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</si>
  <si>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</si>
  <si>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</si>
  <si>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</si>
  <si>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</si>
  <si>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</si>
  <si>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</si>
  <si>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</si>
  <si>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</si>
  <si>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</si>
  <si>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</si>
  <si>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</si>
  <si>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</si>
  <si>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</si>
  <si>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</si>
  <si>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</si>
  <si>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</si>
  <si>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</si>
  <si>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</si>
  <si>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</si>
  <si>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</si>
  <si>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</si>
  <si>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</si>
  <si>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</si>
  <si>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</si>
  <si>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</si>
  <si>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</si>
  <si>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</si>
  <si>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</si>
  <si>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</si>
  <si>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</si>
  <si>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</si>
  <si>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</si>
  <si>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</si>
  <si>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</si>
  <si>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</si>
  <si>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</si>
  <si>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</si>
  <si>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</si>
  <si>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</si>
  <si>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</si>
  <si>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</si>
  <si>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</si>
  <si>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</si>
  <si>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</si>
  <si>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</si>
  <si>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</si>
  <si>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</si>
  <si>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</si>
  <si>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</si>
  <si>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</si>
  <si>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</si>
  <si>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</si>
  <si>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</si>
  <si>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</si>
  <si>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</si>
  <si>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</si>
  <si>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</si>
  <si>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</si>
  <si>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</si>
  <si>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</si>
  <si>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</si>
  <si>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</si>
  <si>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</si>
  <si>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</si>
  <si>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</si>
  <si>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</si>
  <si>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</si>
  <si>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</si>
  <si>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</si>
  <si>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</si>
  <si>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</si>
  <si>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</si>
  <si>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</si>
  <si>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</si>
  <si>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</si>
  <si>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</si>
  <si>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</si>
  <si>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</si>
  <si>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</si>
  <si>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</si>
  <si>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</si>
  <si>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</si>
  <si>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</si>
  <si>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</si>
  <si>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</si>
  <si>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</si>
  <si>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</si>
  <si>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</si>
  <si>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</si>
  <si>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</si>
  <si>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</si>
  <si>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</si>
  <si>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</si>
  <si>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</si>
  <si>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</si>
  <si>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</si>
  <si>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</si>
  <si>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</si>
  <si>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</si>
  <si>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</si>
  <si>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</si>
  <si>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</si>
  <si>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</si>
  <si>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</si>
  <si>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</si>
  <si>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</si>
  <si>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</si>
  <si>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</si>
  <si>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</si>
  <si>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</si>
  <si>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</si>
  <si>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</si>
  <si>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</si>
  <si>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</si>
  <si>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</si>
  <si>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</si>
  <si>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</si>
  <si>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</si>
  <si>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</si>
  <si>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</si>
  <si>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</si>
  <si>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</si>
  <si>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</si>
  <si>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</si>
  <si>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</si>
  <si>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</si>
  <si>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</si>
  <si>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</si>
  <si>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</si>
  <si>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</si>
  <si>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</si>
  <si>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</si>
  <si>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</si>
  <si>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</si>
  <si>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</si>
  <si>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</si>
  <si>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</si>
  <si>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</si>
  <si>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</si>
  <si>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</si>
  <si>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</si>
  <si>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</si>
  <si>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</si>
  <si>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</si>
  <si>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</si>
  <si>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</si>
  <si>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</si>
  <si>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</si>
  <si>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</si>
  <si>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</si>
  <si>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</si>
  <si>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</si>
  <si>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</si>
  <si>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</si>
  <si>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</si>
  <si>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</si>
  <si>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</si>
  <si>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</si>
  <si>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</si>
  <si>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</si>
  <si>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</si>
  <si>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</si>
  <si>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</si>
  <si>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</si>
  <si>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</si>
  <si>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</si>
  <si>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</si>
  <si>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</si>
  <si>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</si>
  <si>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</si>
  <si>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</si>
  <si>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</si>
  <si>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</si>
  <si>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</si>
  <si>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</si>
  <si>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</si>
  <si>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</si>
  <si>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</si>
  <si>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</si>
  <si>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</si>
  <si>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</si>
  <si>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</si>
  <si>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</si>
  <si>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</si>
  <si>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</si>
  <si>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</si>
  <si>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</si>
  <si>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</si>
  <si>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</si>
  <si>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</si>
  <si>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</si>
  <si>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</si>
  <si>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</si>
  <si>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</si>
  <si>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</si>
  <si>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</si>
  <si>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</si>
  <si>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</si>
  <si>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</si>
  <si>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</si>
  <si>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</si>
  <si>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</si>
  <si>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</si>
  <si>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</si>
  <si>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</si>
  <si>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</si>
  <si>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</si>
  <si>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</si>
  <si>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</si>
  <si>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</si>
  <si>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</si>
  <si>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</si>
  <si>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</si>
  <si>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</si>
  <si>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</si>
  <si>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</si>
  <si>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</si>
  <si>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</si>
  <si>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</si>
  <si>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</si>
  <si>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</si>
  <si>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</si>
  <si>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</si>
  <si>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</si>
  <si>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</si>
  <si>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</si>
  <si>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</si>
  <si>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</si>
  <si>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</si>
  <si>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</si>
  <si>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</si>
  <si>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</si>
  <si>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</si>
  <si>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</si>
  <si>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</si>
  <si>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</si>
  <si>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</si>
  <si>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</si>
  <si>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</si>
  <si>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</si>
  <si>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</si>
  <si>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</si>
  <si>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</si>
  <si>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</si>
  <si>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</si>
  <si>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</si>
  <si>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</si>
  <si>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</si>
  <si>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</si>
  <si>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</si>
  <si>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</si>
  <si>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</si>
  <si>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</si>
  <si>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</si>
  <si>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</si>
  <si>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</si>
  <si>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</si>
  <si>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</si>
  <si>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</si>
  <si>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</si>
  <si>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</si>
  <si>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</si>
  <si>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</si>
  <si>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</si>
  <si>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</si>
  <si>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</si>
  <si>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</si>
  <si>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</si>
  <si>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</si>
  <si>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</si>
  <si>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</si>
  <si>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</si>
  <si>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</si>
  <si>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</si>
  <si>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</si>
  <si>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</si>
  <si>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</si>
  <si>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</si>
  <si>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</si>
  <si>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</si>
  <si>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</si>
  <si>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</si>
  <si>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</si>
  <si>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</si>
  <si>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</si>
  <si>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</si>
  <si>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</si>
  <si>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</si>
  <si>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</si>
  <si>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</si>
  <si>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</si>
  <si>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</si>
  <si>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</si>
  <si>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</si>
  <si>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</si>
  <si>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</si>
  <si>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</si>
  <si>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</si>
  <si>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</si>
  <si>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</si>
  <si>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</si>
  <si>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</si>
  <si>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</si>
  <si>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</si>
  <si>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</si>
  <si>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</si>
  <si>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</si>
  <si>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</si>
  <si>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</si>
  <si>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</si>
  <si>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</si>
  <si>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</si>
  <si>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</si>
  <si>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</si>
  <si>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</si>
  <si>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</si>
  <si>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</si>
  <si>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</si>
  <si>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</si>
  <si>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</si>
  <si>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</si>
  <si>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</si>
  <si>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</si>
  <si>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</si>
  <si>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</si>
  <si>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</si>
  <si>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</si>
  <si>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</si>
  <si>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</si>
  <si>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</si>
  <si>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</si>
  <si>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</si>
  <si>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</si>
  <si>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</si>
  <si>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</si>
  <si>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</si>
  <si>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</si>
  <si>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</si>
  <si>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</si>
  <si>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</si>
  <si>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</si>
  <si>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</si>
  <si>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</si>
  <si>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</si>
  <si>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</si>
  <si>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</si>
  <si>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</si>
  <si>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</si>
  <si>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</si>
  <si>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</si>
  <si>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</si>
  <si>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</si>
  <si>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</si>
  <si>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</si>
  <si>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</si>
  <si>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</si>
  <si>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</si>
  <si>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</si>
  <si>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</si>
  <si>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</si>
  <si>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</si>
  <si>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</si>
  <si>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</si>
  <si>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</si>
  <si>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</si>
  <si>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</si>
  <si>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</si>
  <si>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</si>
  <si>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</si>
  <si>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</si>
  <si>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</si>
  <si>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</si>
  <si>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</si>
  <si>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</si>
  <si>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</si>
  <si>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</si>
  <si>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</si>
  <si>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</si>
  <si>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</si>
  <si>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</si>
  <si>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</si>
  <si>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</si>
  <si>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</si>
  <si>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</si>
  <si>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</si>
  <si>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</si>
  <si>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</si>
  <si>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</si>
  <si>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</si>
  <si>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</si>
  <si>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</si>
  <si>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</si>
  <si>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</si>
  <si>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</si>
  <si>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</si>
  <si>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</si>
  <si>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</si>
  <si>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</si>
  <si>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</si>
  <si>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</si>
  <si>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</si>
  <si>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</si>
  <si>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</si>
  <si>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</si>
  <si>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</si>
  <si>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</si>
  <si>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</si>
  <si>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</si>
  <si>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</si>
  <si>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</si>
  <si>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</si>
  <si>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</si>
  <si>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</si>
  <si>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</si>
  <si>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</si>
  <si>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</si>
  <si>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</si>
  <si>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</si>
  <si>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</si>
  <si>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</si>
  <si>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</si>
  <si>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</si>
  <si>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</si>
  <si>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</si>
  <si>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</si>
  <si>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</si>
  <si>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</si>
  <si>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</si>
  <si>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</si>
  <si>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</si>
  <si>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</si>
  <si>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</si>
  <si>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</si>
  <si>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</si>
  <si>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</si>
  <si>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</si>
  <si>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</si>
  <si>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</si>
  <si>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</si>
  <si>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</si>
  <si>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</si>
  <si>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</si>
  <si>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</si>
  <si>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</si>
  <si>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</si>
  <si>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</si>
  <si>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</si>
  <si>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</si>
  <si>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</si>
  <si>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</si>
  <si>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</si>
  <si>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</si>
  <si>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</si>
  <si>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</si>
  <si>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</si>
  <si>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</si>
  <si>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</si>
  <si>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</si>
  <si>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</si>
  <si>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</si>
  <si>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</si>
  <si>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</si>
  <si>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</si>
  <si>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</si>
  <si>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</si>
  <si>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</si>
  <si>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</si>
  <si>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</si>
  <si>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</si>
  <si>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</si>
  <si>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</si>
  <si>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</si>
  <si>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</si>
  <si>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</si>
  <si>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</si>
  <si>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</si>
  <si>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</si>
  <si>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</si>
  <si>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</si>
  <si>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</si>
  <si>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</si>
  <si>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</si>
  <si>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</si>
  <si>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</si>
  <si>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</si>
  <si>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</si>
  <si>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</si>
  <si>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</si>
  <si>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</si>
  <si>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</si>
  <si>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</si>
  <si>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</si>
  <si>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</si>
  <si>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</si>
  <si>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</si>
  <si>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</si>
  <si>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</si>
  <si>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</si>
  <si>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</si>
  <si>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</si>
  <si>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</si>
  <si>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</si>
  <si>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</si>
  <si>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</si>
  <si>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</si>
  <si>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</si>
  <si>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</si>
  <si>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</si>
  <si>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</si>
  <si>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</si>
  <si>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</si>
  <si>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</si>
  <si>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</si>
  <si>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</si>
  <si>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</si>
  <si>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</si>
  <si>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</si>
  <si>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</si>
  <si>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</si>
  <si>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</si>
  <si>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</si>
  <si>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</si>
  <si>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</si>
  <si>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</si>
  <si>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</si>
  <si>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</si>
  <si>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</si>
  <si>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</si>
  <si>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</si>
  <si>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</si>
  <si>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</si>
  <si>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</si>
  <si>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</si>
  <si>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</si>
  <si>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</si>
  <si>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</si>
  <si>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</si>
  <si>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</si>
  <si>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</si>
  <si>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</si>
  <si>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</si>
  <si>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</si>
  <si>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</si>
  <si>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</si>
  <si>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</si>
  <si>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</si>
  <si>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</si>
  <si>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</si>
  <si>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</si>
  <si>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</si>
  <si>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</si>
  <si>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</si>
  <si>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</si>
  <si>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</si>
  <si>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</si>
  <si>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</si>
  <si>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</si>
  <si>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</si>
  <si>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</si>
  <si>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</si>
  <si>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</si>
  <si>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</si>
  <si>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</si>
  <si>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</si>
  <si>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</si>
  <si>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</si>
  <si>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</si>
  <si>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</si>
  <si>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</si>
  <si>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</si>
  <si>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</si>
  <si>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</si>
  <si>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</si>
  <si>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</si>
  <si>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</si>
  <si>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</si>
  <si>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</si>
  <si>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</si>
  <si>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</si>
  <si>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</si>
  <si>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</si>
  <si>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</si>
  <si>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</si>
  <si>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</si>
  <si>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</si>
  <si>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</si>
  <si>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</si>
  <si>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</si>
  <si>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</si>
  <si>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</si>
  <si>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</si>
  <si>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</si>
  <si>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</si>
  <si>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</si>
  <si>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</si>
  <si>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</si>
  <si>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</si>
  <si>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</si>
  <si>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</si>
  <si>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</si>
  <si>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</si>
  <si>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</si>
  <si>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</si>
  <si>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</si>
  <si>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</si>
  <si>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</si>
  <si>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</si>
  <si>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</si>
  <si>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</si>
  <si>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</si>
  <si>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</si>
  <si>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</si>
  <si>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</si>
  <si>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</si>
  <si>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</si>
  <si>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</si>
  <si>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</si>
  <si>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</si>
  <si>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</si>
  <si>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</si>
  <si>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</si>
  <si>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</si>
  <si>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</si>
  <si>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</si>
  <si>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</si>
  <si>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</si>
  <si>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</si>
  <si>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</si>
  <si>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</si>
  <si>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</si>
  <si>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</si>
  <si>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</si>
  <si>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</si>
  <si>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</si>
  <si>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</si>
  <si>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</si>
  <si>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</si>
  <si>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</si>
  <si>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</si>
  <si>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</si>
  <si>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</si>
  <si>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</si>
  <si>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</si>
  <si>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</si>
  <si>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</si>
  <si>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</si>
  <si>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</si>
  <si>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</si>
  <si>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</si>
  <si>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</si>
  <si>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</si>
  <si>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</si>
  <si>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</si>
  <si>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</si>
  <si>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</si>
  <si>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</si>
  <si>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</si>
  <si>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</si>
  <si>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</si>
  <si>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</si>
  <si>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</si>
  <si>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</si>
  <si>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</si>
  <si>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</si>
  <si>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</si>
  <si>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</si>
  <si>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</si>
  <si>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</si>
  <si>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</si>
  <si>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</si>
  <si>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</si>
  <si>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</si>
  <si>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</si>
  <si>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</si>
  <si>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</si>
  <si>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</si>
  <si>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</si>
  <si>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</si>
  <si>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</si>
  <si>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</si>
  <si>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</si>
  <si>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</si>
  <si>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</si>
  <si>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</si>
  <si>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</si>
  <si>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</si>
  <si>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</si>
  <si>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</si>
  <si>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</si>
  <si>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</si>
  <si>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</si>
  <si>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</si>
  <si>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</si>
  <si>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</si>
  <si>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</si>
  <si>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</si>
  <si>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</si>
  <si>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</si>
  <si>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</si>
  <si>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</si>
  <si>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</si>
  <si>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</si>
  <si>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</si>
  <si>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</si>
  <si>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</si>
  <si>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</si>
  <si>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</si>
  <si>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</si>
  <si>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</si>
  <si>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</si>
  <si>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</si>
  <si>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</si>
  <si>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</si>
  <si>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</si>
  <si>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</si>
  <si>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</si>
  <si>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</si>
  <si>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</si>
  <si>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</si>
  <si>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</si>
  <si>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</si>
  <si>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</si>
  <si>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</si>
  <si>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</si>
  <si>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</si>
  <si>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</si>
  <si>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</si>
  <si>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</si>
  <si>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</si>
  <si>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</si>
  <si>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</si>
  <si>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</si>
  <si>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</si>
  <si>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</si>
  <si>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</si>
  <si>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</si>
  <si>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</si>
  <si>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</si>
  <si>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</si>
  <si>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</si>
  <si>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</si>
  <si>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</si>
  <si>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</si>
  <si>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</si>
  <si>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</si>
  <si>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</si>
  <si>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</si>
  <si>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</si>
  <si>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</si>
  <si>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</si>
  <si>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</si>
  <si>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</si>
  <si>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</si>
  <si>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</si>
  <si>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</si>
  <si>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</si>
  <si>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</si>
  <si>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</si>
  <si>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</si>
  <si>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</si>
  <si>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</si>
  <si>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</si>
  <si>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</si>
  <si>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</si>
  <si>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</si>
  <si>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</si>
  <si>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</si>
  <si>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</si>
  <si>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</si>
  <si>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</si>
  <si>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</si>
  <si>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</si>
  <si>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</si>
  <si>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</si>
  <si>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</si>
  <si>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</si>
  <si>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</si>
  <si>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</si>
  <si>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</si>
  <si>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</si>
  <si>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</si>
  <si>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</si>
  <si>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</si>
  <si>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</si>
  <si>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</si>
  <si>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</si>
  <si>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</si>
  <si>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</si>
  <si>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</si>
  <si>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</si>
  <si>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</si>
  <si>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</si>
  <si>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</si>
  <si>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</si>
  <si>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</si>
  <si>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</si>
  <si>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</si>
  <si>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</si>
  <si>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</si>
  <si>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</si>
  <si>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</si>
  <si>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</si>
  <si>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</si>
  <si>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</si>
  <si>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</si>
  <si>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</si>
  <si>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</si>
  <si>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</si>
  <si>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</si>
  <si>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</si>
  <si>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</si>
  <si>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</si>
  <si>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</si>
  <si>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</si>
  <si>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</si>
  <si>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</si>
  <si>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</si>
  <si>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</si>
  <si>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</si>
  <si>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</si>
  <si>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</si>
  <si>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</si>
  <si>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</si>
  <si>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</si>
  <si>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</si>
  <si>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</si>
  <si>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</si>
  <si>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</si>
  <si>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</si>
  <si>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</si>
  <si>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</si>
  <si>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</si>
  <si>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</si>
  <si>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</si>
  <si>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</si>
  <si>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</si>
  <si>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</si>
  <si>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</si>
  <si>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</si>
  <si>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</si>
  <si>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</si>
  <si>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</si>
  <si>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</si>
  <si>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</si>
  <si>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</si>
  <si>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</si>
  <si>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</si>
  <si>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</si>
  <si>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</si>
  <si>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</si>
  <si>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</si>
  <si>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</si>
  <si>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</si>
  <si>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</si>
  <si>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</si>
  <si>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</si>
  <si>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</si>
  <si>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</si>
  <si>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</si>
  <si>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</si>
  <si>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</si>
  <si>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</si>
  <si>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</si>
  <si>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</si>
  <si>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</si>
  <si>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</si>
  <si>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</si>
  <si>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</si>
  <si>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</si>
  <si>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</si>
  <si>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</si>
  <si>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</si>
  <si>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</si>
  <si>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</si>
  <si>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</si>
  <si>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</si>
  <si>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</si>
  <si>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</si>
  <si>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</si>
  <si>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</si>
  <si>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</si>
  <si>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</si>
  <si>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</si>
  <si>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</si>
  <si>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</si>
  <si>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</si>
  <si>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</si>
  <si>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</si>
  <si>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</si>
  <si>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</si>
  <si>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</si>
  <si>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</si>
  <si>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</si>
  <si>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</si>
  <si>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</si>
  <si>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</si>
  <si>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</si>
  <si>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</si>
  <si>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</si>
  <si>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</si>
  <si>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</si>
  <si>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</si>
  <si>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</si>
  <si>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</si>
  <si>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</si>
  <si>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</si>
  <si>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</si>
  <si>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</si>
  <si>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</si>
  <si>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</si>
  <si>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</si>
  <si>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</si>
  <si>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</si>
  <si>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</si>
  <si>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</si>
  <si>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</si>
  <si>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</si>
  <si>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</si>
  <si>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</si>
  <si>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</si>
  <si>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</si>
  <si>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</si>
  <si>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</si>
  <si>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</si>
  <si>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</si>
  <si>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</si>
  <si>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</si>
  <si>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</si>
  <si>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</si>
  <si>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</si>
  <si>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</si>
  <si>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</si>
  <si>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</si>
  <si>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</si>
  <si>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</si>
  <si>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</si>
  <si>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</si>
  <si>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</si>
  <si>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</si>
  <si>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</si>
  <si>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</si>
  <si>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</si>
  <si>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</si>
  <si>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</si>
  <si>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</si>
  <si>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</si>
  <si>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</si>
  <si>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</si>
  <si>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</si>
  <si>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</si>
  <si>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</si>
  <si>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</si>
  <si>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</si>
  <si>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</si>
  <si>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</si>
  <si>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</si>
  <si>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</si>
  <si>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</si>
  <si>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</si>
  <si>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</si>
  <si>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</si>
  <si>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</si>
  <si>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</si>
  <si>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</si>
  <si>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</si>
  <si>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</si>
  <si>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</si>
  <si>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</si>
  <si>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</si>
  <si>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</si>
  <si>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</si>
  <si>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</si>
  <si>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</si>
  <si>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</si>
  <si>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</si>
  <si>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</si>
  <si>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</si>
  <si>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</si>
  <si>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</si>
  <si>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</si>
  <si>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</si>
  <si>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</si>
  <si>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</si>
  <si>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</si>
  <si>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</si>
  <si>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</si>
  <si>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</si>
  <si>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</si>
  <si>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</si>
  <si>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</si>
  <si>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</si>
  <si>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</si>
  <si>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</si>
  <si>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</si>
  <si>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</si>
  <si>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</si>
  <si>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</si>
  <si>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</si>
  <si>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</si>
  <si>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</si>
  <si>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</si>
  <si>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</si>
  <si>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</si>
  <si>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</si>
  <si>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</si>
  <si>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</si>
  <si>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</si>
  <si>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</si>
  <si>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</si>
  <si>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</si>
  <si>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</si>
  <si>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</si>
  <si>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</si>
  <si>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</si>
  <si>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</si>
  <si>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</si>
  <si>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</si>
  <si>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</si>
  <si>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</si>
  <si>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</si>
  <si>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</si>
  <si>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</si>
  <si>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</si>
  <si>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</si>
  <si>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</si>
  <si>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</si>
  <si>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</si>
  <si>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</si>
  <si>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</si>
  <si>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</si>
  <si>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</si>
  <si>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</si>
  <si>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</si>
  <si>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</si>
  <si>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</si>
  <si>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</si>
  <si>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</si>
  <si>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</si>
  <si>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</si>
  <si>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</si>
  <si>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</si>
  <si>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</si>
  <si>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</si>
  <si>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</si>
  <si>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</si>
  <si>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</si>
  <si>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</si>
  <si>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</si>
  <si>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</si>
  <si>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</si>
  <si>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</si>
  <si>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</si>
  <si>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</si>
  <si>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</si>
  <si>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</si>
  <si>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</si>
  <si>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</si>
  <si>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</si>
  <si>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</si>
  <si>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</si>
  <si>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</si>
  <si>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</si>
  <si>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</si>
  <si>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</si>
  <si>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</si>
  <si>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</si>
  <si>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</si>
  <si>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</si>
  <si>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</si>
  <si>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</si>
  <si>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</si>
  <si>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</si>
  <si>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</si>
  <si>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</si>
  <si>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</si>
  <si>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</si>
  <si>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</si>
  <si>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</si>
  <si>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</si>
  <si>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</si>
  <si>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</si>
  <si>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</si>
  <si>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</si>
  <si>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</si>
  <si>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</si>
  <si>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</si>
  <si>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</si>
  <si>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</si>
  <si>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</si>
  <si>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</si>
  <si>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</si>
  <si>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</si>
  <si>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</si>
  <si>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</si>
  <si>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</si>
  <si>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</si>
  <si>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</si>
  <si>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</si>
  <si>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</si>
  <si>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</si>
  <si>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</si>
  <si>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</si>
  <si>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</si>
  <si>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</si>
  <si>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</si>
  <si>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</si>
  <si>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</si>
  <si>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</si>
  <si>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</si>
  <si>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</si>
  <si>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</si>
  <si>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</si>
  <si>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</si>
  <si>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</si>
  <si>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</si>
  <si>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</si>
  <si>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</si>
  <si>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</si>
  <si>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</si>
  <si>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</si>
  <si>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</si>
  <si>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</si>
  <si>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</si>
  <si>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</si>
  <si>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</si>
  <si>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</si>
  <si>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</si>
  <si>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</si>
  <si>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</si>
  <si>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</si>
  <si>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</si>
  <si>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</si>
  <si>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</si>
  <si>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</si>
  <si>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</si>
  <si>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</si>
  <si>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</si>
  <si>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</si>
  <si>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</si>
  <si>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</si>
  <si>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</si>
  <si>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</si>
  <si>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</si>
  <si>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</si>
  <si>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</si>
  <si>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</si>
  <si>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</si>
  <si>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</si>
  <si>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</si>
  <si>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</si>
  <si>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</si>
  <si>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</si>
  <si>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</si>
  <si>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</si>
  <si>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</si>
  <si>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</si>
  <si>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</si>
  <si>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</si>
  <si>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</si>
  <si>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</si>
  <si>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</si>
  <si>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</si>
  <si>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</si>
  <si>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</si>
  <si>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</si>
  <si>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</si>
  <si>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</si>
  <si>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</si>
  <si>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</si>
  <si>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</si>
  <si>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</si>
  <si>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</si>
  <si>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</si>
  <si>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</si>
  <si>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</si>
  <si>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</si>
  <si>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</si>
  <si>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</si>
  <si>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</si>
  <si>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</si>
  <si>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</si>
  <si>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</si>
  <si>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</si>
  <si>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</si>
  <si>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</si>
  <si>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</si>
  <si>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</si>
  <si>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</si>
  <si>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</si>
  <si>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</si>
  <si>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</si>
  <si>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</si>
  <si>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</si>
  <si>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</si>
  <si>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</si>
  <si>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</si>
  <si>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</si>
  <si>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</si>
  <si>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</si>
  <si>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</si>
  <si>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</si>
  <si>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</si>
  <si>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</si>
  <si>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</si>
  <si>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</si>
  <si>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</si>
  <si>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</si>
  <si>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</si>
  <si>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</si>
  <si>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</si>
  <si>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</si>
  <si>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</si>
  <si>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</si>
  <si>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</si>
  <si>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</si>
  <si>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</si>
  <si>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</si>
  <si>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</si>
  <si>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</si>
  <si>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</si>
  <si>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</si>
  <si>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</si>
  <si>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</si>
  <si>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</si>
  <si>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</si>
  <si>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</si>
  <si>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</si>
  <si>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</si>
  <si>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</si>
  <si>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</si>
  <si>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</si>
  <si>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</si>
  <si>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</si>
  <si>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</si>
  <si>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</si>
  <si>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</si>
  <si>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</si>
  <si>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</si>
  <si>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</si>
  <si>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</si>
  <si>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</si>
  <si>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</si>
  <si>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</si>
  <si>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</si>
  <si>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</si>
  <si>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</si>
  <si>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</si>
  <si>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</si>
  <si>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</si>
  <si>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</si>
  <si>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</si>
  <si>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</si>
  <si>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</si>
  <si>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</si>
  <si>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</si>
  <si>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</si>
  <si>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</si>
  <si>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</si>
  <si>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</si>
  <si>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</si>
  <si>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</si>
  <si>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</si>
  <si>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</si>
  <si>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</si>
  <si>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</si>
  <si>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</si>
  <si>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</si>
  <si>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</si>
  <si>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</si>
  <si>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</si>
  <si>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</si>
  <si>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</si>
  <si>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</si>
  <si>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</si>
  <si>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</si>
  <si>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</si>
  <si>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</si>
  <si>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</si>
  <si>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</si>
  <si>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</si>
  <si>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</si>
  <si>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</si>
  <si>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</si>
  <si>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</si>
  <si>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</si>
  <si>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</si>
  <si>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</si>
  <si>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</si>
  <si>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</si>
  <si>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</si>
  <si>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</si>
  <si>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</si>
  <si>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</si>
  <si>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</si>
  <si>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</si>
  <si>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</si>
  <si>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</si>
  <si>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</si>
  <si>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</si>
  <si>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</si>
  <si>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</si>
  <si>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</si>
  <si>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</si>
  <si>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</si>
  <si>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</si>
  <si>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</si>
  <si>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</si>
  <si>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</si>
  <si>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</si>
  <si>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</si>
  <si>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</si>
  <si>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</si>
  <si>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</si>
  <si>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</si>
  <si>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</si>
  <si>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</si>
  <si>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</si>
  <si>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</si>
  <si>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</si>
  <si>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</si>
  <si>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</si>
  <si>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</si>
  <si>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</si>
  <si>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</si>
  <si>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</si>
  <si>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</si>
  <si>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</si>
  <si>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</si>
  <si>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</si>
  <si>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</si>
  <si>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</si>
  <si>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</si>
  <si>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</si>
  <si>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</si>
  <si>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</si>
  <si>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</si>
  <si>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</si>
  <si>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</si>
  <si>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</si>
  <si>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</si>
  <si>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</si>
  <si>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</si>
  <si>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</si>
  <si>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</si>
  <si>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</si>
  <si>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</si>
  <si>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</si>
  <si>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</si>
  <si>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</si>
  <si>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</si>
  <si>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</si>
  <si>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</si>
  <si>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</si>
  <si>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</si>
  <si>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</si>
  <si>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</si>
  <si>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</si>
  <si>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</si>
  <si>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</si>
  <si>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</si>
  <si>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</si>
  <si>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</si>
  <si>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</si>
  <si>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</si>
  <si>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</si>
  <si>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</si>
  <si>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</si>
  <si>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</si>
  <si>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</si>
  <si>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</si>
  <si>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</si>
  <si>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</si>
  <si>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</si>
  <si>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</si>
  <si>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</si>
  <si>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</si>
  <si>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</si>
  <si>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</si>
  <si>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</si>
  <si>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</si>
  <si>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</si>
  <si>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</si>
  <si>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</si>
  <si>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</si>
  <si>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</si>
  <si>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</si>
  <si>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</si>
  <si>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</si>
  <si>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</si>
  <si>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</si>
  <si>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</si>
  <si>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</si>
  <si>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</si>
  <si>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</si>
  <si>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</si>
  <si>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</si>
  <si>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</si>
  <si>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</si>
  <si>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</si>
  <si>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</si>
  <si>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</si>
  <si>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</si>
  <si>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</si>
  <si>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</si>
  <si>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</si>
  <si>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</si>
  <si>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</si>
  <si>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</si>
  <si>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</si>
  <si>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</si>
  <si>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</si>
  <si>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</si>
  <si>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</si>
  <si>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</si>
  <si>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</si>
  <si>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</si>
  <si>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</si>
  <si>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</si>
  <si>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</si>
  <si>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</si>
  <si>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</si>
  <si>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</si>
  <si>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</si>
  <si>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</si>
  <si>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</si>
  <si>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</si>
  <si>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</si>
  <si>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</si>
  <si>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</si>
  <si>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</si>
  <si>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</si>
  <si>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</si>
  <si>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</si>
  <si>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</si>
  <si>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</si>
  <si>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</si>
  <si>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</si>
  <si>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</si>
  <si>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</si>
  <si>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</si>
  <si>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</si>
  <si>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</si>
  <si>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</si>
  <si>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</si>
  <si>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</si>
  <si>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</si>
  <si>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</si>
  <si>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</si>
  <si>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</si>
  <si>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</si>
  <si>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</si>
  <si>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</si>
  <si>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</si>
  <si>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</si>
  <si>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</si>
  <si>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</si>
  <si>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</si>
  <si>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</si>
  <si>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</si>
  <si>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</si>
  <si>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</si>
  <si>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</si>
  <si>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</si>
  <si>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</si>
  <si>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</si>
  <si>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</si>
  <si>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</si>
  <si>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</si>
  <si>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</si>
  <si>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</si>
  <si>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</si>
  <si>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</si>
  <si>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</si>
  <si>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</si>
  <si>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</si>
  <si>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</si>
  <si>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</si>
  <si>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</si>
  <si>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</si>
  <si>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</si>
  <si>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</si>
  <si>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</si>
  <si>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</si>
  <si>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</si>
  <si>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</si>
  <si>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</si>
  <si>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</si>
  <si>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</si>
  <si>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</si>
  <si>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</si>
  <si>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</si>
  <si>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</si>
  <si>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</si>
  <si>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</si>
  <si>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</si>
  <si>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</si>
  <si>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</si>
  <si>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</si>
  <si>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</si>
  <si>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</si>
  <si>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</si>
  <si>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</si>
  <si>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</si>
  <si>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</si>
  <si>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</si>
  <si>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</si>
  <si>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</si>
  <si>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</si>
  <si>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</si>
  <si>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</si>
  <si>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</si>
  <si>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</si>
  <si>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</si>
  <si>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</si>
  <si>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</si>
  <si>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</si>
  <si>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</si>
  <si>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</si>
  <si>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</si>
  <si>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</si>
  <si>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</si>
  <si>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</si>
  <si>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</si>
  <si>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</si>
  <si>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</si>
  <si>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</si>
  <si>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</si>
  <si>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</si>
  <si>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</si>
  <si>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</si>
  <si>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</si>
  <si>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</si>
  <si>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</si>
  <si>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</si>
  <si>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</si>
  <si>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</si>
  <si>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</si>
  <si>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</si>
  <si>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</si>
  <si>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</si>
  <si>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</si>
  <si>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</si>
  <si>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</si>
  <si>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</si>
  <si>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</si>
  <si>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</si>
  <si>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</si>
  <si>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</si>
  <si>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</si>
  <si>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</si>
  <si>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</si>
  <si>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</si>
  <si>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</si>
  <si>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</si>
  <si>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</si>
  <si>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</si>
  <si>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</si>
  <si>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</si>
  <si>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</si>
  <si>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</si>
  <si>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</si>
  <si>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</si>
  <si>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</si>
  <si>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</si>
  <si>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</si>
  <si>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</si>
  <si>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</si>
  <si>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</si>
  <si>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</si>
  <si>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</si>
  <si>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</si>
  <si>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</si>
  <si>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</si>
  <si>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</si>
  <si>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</si>
  <si>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</si>
  <si>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</si>
  <si>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</si>
  <si>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</si>
  <si>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</si>
  <si>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</si>
  <si>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</si>
  <si>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</si>
  <si>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</si>
  <si>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</si>
  <si>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</si>
  <si>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</si>
  <si>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</si>
  <si>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</si>
  <si>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</si>
  <si>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</si>
  <si>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</si>
  <si>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</si>
  <si>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</si>
  <si>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</si>
  <si>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</si>
  <si>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</si>
  <si>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</si>
  <si>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</si>
  <si>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</si>
  <si>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</si>
  <si>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</si>
  <si>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</si>
  <si>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</si>
  <si>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</si>
  <si>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</si>
  <si>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</si>
  <si>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</si>
  <si>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</si>
  <si>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</si>
  <si>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</si>
  <si>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</si>
  <si>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</si>
  <si>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</si>
  <si>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</si>
  <si>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</si>
  <si>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</si>
  <si>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</si>
  <si>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</si>
  <si>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</si>
  <si>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</si>
  <si>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</si>
  <si>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</si>
  <si>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</si>
  <si>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</si>
  <si>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</si>
  <si>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</si>
  <si>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</si>
  <si>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</si>
  <si>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</si>
  <si>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</si>
  <si>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</si>
  <si>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</si>
  <si>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</si>
  <si>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</si>
  <si>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</si>
  <si>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</si>
  <si>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</si>
  <si>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</si>
  <si>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</si>
  <si>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</si>
  <si>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</si>
  <si>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</si>
  <si>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</si>
  <si>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</si>
  <si>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</si>
  <si>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</si>
  <si>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</si>
  <si>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</si>
  <si>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</si>
  <si>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</si>
  <si>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</si>
  <si>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</si>
  <si>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</si>
  <si>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</si>
  <si>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</si>
  <si>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</si>
  <si>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</si>
  <si>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</si>
  <si>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</si>
  <si>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</si>
  <si>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</si>
  <si>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</si>
  <si>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</si>
  <si>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</si>
  <si>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</si>
  <si>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</si>
  <si>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</si>
  <si>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</si>
  <si>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</si>
  <si>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</si>
  <si>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</si>
  <si>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</si>
  <si>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</si>
  <si>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</si>
  <si>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</si>
  <si>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</si>
  <si>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</si>
  <si>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</si>
  <si>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</si>
  <si>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</si>
  <si>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</si>
  <si>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</si>
  <si>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</si>
  <si>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</si>
  <si>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</si>
  <si>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</si>
  <si>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</si>
  <si>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</si>
  <si>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</si>
  <si>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</si>
  <si>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</si>
  <si>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</si>
  <si>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</si>
  <si>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</si>
  <si>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</si>
  <si>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</si>
  <si>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</si>
  <si>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</si>
  <si>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</si>
  <si>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</si>
  <si>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</si>
  <si>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</si>
  <si>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</si>
  <si>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</si>
  <si>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</si>
  <si>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</si>
  <si>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</si>
  <si>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</si>
  <si>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</si>
  <si>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</si>
  <si>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</si>
  <si>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</si>
  <si>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</si>
  <si>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</si>
  <si>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</si>
  <si>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</si>
  <si>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</si>
  <si>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</si>
  <si>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</si>
  <si>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</si>
  <si>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</si>
  <si>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</si>
  <si>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</si>
  <si>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</si>
  <si>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</si>
  <si>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</si>
  <si>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</si>
  <si>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</si>
  <si>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</si>
  <si>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</si>
  <si>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</si>
  <si>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</si>
  <si>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</si>
  <si>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</si>
  <si>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</si>
  <si>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</si>
  <si>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</si>
  <si>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</si>
  <si>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</si>
  <si>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</si>
  <si>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</si>
  <si>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</si>
  <si>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</si>
  <si>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</si>
  <si>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</si>
  <si>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</si>
  <si>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</si>
  <si>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</si>
  <si>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</si>
  <si>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</si>
  <si>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</si>
  <si>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</si>
  <si>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</si>
  <si>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</si>
  <si>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</si>
  <si>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</si>
  <si>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</si>
  <si>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</si>
  <si>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</si>
  <si>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</si>
  <si>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</si>
  <si>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</si>
  <si>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</si>
  <si>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</si>
  <si>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</si>
  <si>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</si>
  <si>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</si>
  <si>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</si>
  <si>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</si>
  <si>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</si>
  <si>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</si>
  <si>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</si>
  <si>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</si>
  <si>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</si>
  <si>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</si>
  <si>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</si>
  <si>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</si>
  <si>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</si>
  <si>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</si>
  <si>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</si>
  <si>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</si>
  <si>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</si>
  <si>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</si>
  <si>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</si>
  <si>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</si>
  <si>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</si>
  <si>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</si>
  <si>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</si>
  <si>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</si>
  <si>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</si>
  <si>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</si>
  <si>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</si>
  <si>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</si>
  <si>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</si>
  <si>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</si>
  <si>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</si>
  <si>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</si>
  <si>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</si>
  <si>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</si>
  <si>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</si>
  <si>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</si>
  <si>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</si>
  <si>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</si>
  <si>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</si>
  <si>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</si>
  <si>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</si>
  <si>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</si>
  <si>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</si>
  <si>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</si>
  <si>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</si>
  <si>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</si>
  <si>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</si>
  <si>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</si>
  <si>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</si>
  <si>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</si>
  <si>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</si>
  <si>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</si>
  <si>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</si>
  <si>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</si>
  <si>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</si>
  <si>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</si>
  <si>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</si>
  <si>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</si>
  <si>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</si>
  <si>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</si>
  <si>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</si>
  <si>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</si>
  <si>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</si>
  <si>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</si>
  <si>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</si>
  <si>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</si>
  <si>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</si>
  <si>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</si>
  <si>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</si>
  <si>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</si>
  <si>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</si>
  <si>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</si>
  <si>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</si>
  <si>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</si>
  <si>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</si>
  <si>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</si>
  <si>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</si>
  <si>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</si>
  <si>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</si>
  <si>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</si>
  <si>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</si>
  <si>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</si>
  <si>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</si>
  <si>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</si>
  <si>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</si>
  <si>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</si>
  <si>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</si>
  <si>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</si>
  <si>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</si>
  <si>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</si>
  <si>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</si>
  <si>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</si>
  <si>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</si>
  <si>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</si>
  <si>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</si>
  <si>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</si>
  <si>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</si>
  <si>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</si>
  <si>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</si>
  <si>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</si>
  <si>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</si>
  <si>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</si>
  <si>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</si>
  <si>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</si>
  <si>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</si>
  <si>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</si>
  <si>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</si>
  <si>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</si>
  <si>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</si>
  <si>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</si>
  <si>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</si>
  <si>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</si>
  <si>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</si>
  <si>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</si>
  <si>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</si>
  <si>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</si>
  <si>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</si>
  <si>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</si>
  <si>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</si>
  <si>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</si>
  <si>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</si>
  <si>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</si>
  <si>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</si>
  <si>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</si>
  <si>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</si>
  <si>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</si>
  <si>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</si>
  <si>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</si>
  <si>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</si>
  <si>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</si>
  <si>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</si>
  <si>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</si>
  <si>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</si>
  <si>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</si>
  <si>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</si>
  <si>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</si>
  <si>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</si>
  <si>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</si>
  <si>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</si>
  <si>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</si>
  <si>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</si>
  <si>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</si>
  <si>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</si>
  <si>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</si>
  <si>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</si>
  <si>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</si>
  <si>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</si>
  <si>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</si>
  <si>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</si>
  <si>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</si>
  <si>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</si>
  <si>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</si>
  <si>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</si>
  <si>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</si>
  <si>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</si>
  <si>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</si>
  <si>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</si>
  <si>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</si>
  <si>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</si>
  <si>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</si>
  <si>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</si>
  <si>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</si>
  <si>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</si>
  <si>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</si>
  <si>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</si>
  <si>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</si>
  <si>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</si>
  <si>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</si>
  <si>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</si>
  <si>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</si>
  <si>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</si>
  <si>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</si>
  <si>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</si>
  <si>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</si>
  <si>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</si>
  <si>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</si>
  <si>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</si>
  <si>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</si>
  <si>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</si>
  <si>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</si>
  <si>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</si>
  <si>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</si>
  <si>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</si>
  <si>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</si>
  <si>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</si>
  <si>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</si>
  <si>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</si>
  <si>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</si>
  <si>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</si>
  <si>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</si>
  <si>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</si>
  <si>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</si>
  <si>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</si>
  <si>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</si>
  <si>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</si>
  <si>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</si>
  <si>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</si>
  <si>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</si>
  <si>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</si>
  <si>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</si>
  <si>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</si>
  <si>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</si>
  <si>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</si>
  <si>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</si>
  <si>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</si>
  <si>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</si>
  <si>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</si>
  <si>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</si>
  <si>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</si>
  <si>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</si>
  <si>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</si>
  <si>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</si>
  <si>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</si>
  <si>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</si>
  <si>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</si>
  <si>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</si>
  <si>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</si>
  <si>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</si>
  <si>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</si>
  <si>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</si>
  <si>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</si>
  <si>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</si>
  <si>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</si>
  <si>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</si>
  <si>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</si>
  <si>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</si>
  <si>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</si>
  <si>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</si>
  <si>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</si>
  <si>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</si>
  <si>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</si>
  <si>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</si>
  <si>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</si>
  <si>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</si>
  <si>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</si>
  <si>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</si>
  <si>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</si>
  <si>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</si>
  <si>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</si>
  <si>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</si>
  <si>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</si>
  <si>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</si>
  <si>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</si>
  <si>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</si>
  <si>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</si>
  <si>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</si>
  <si>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</si>
  <si>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</si>
  <si>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</si>
  <si>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</si>
  <si>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</si>
  <si>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</si>
  <si>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</si>
  <si>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</si>
  <si>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</si>
  <si>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</si>
  <si>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</si>
  <si>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</si>
  <si>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</si>
  <si>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</si>
  <si>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</si>
  <si>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</si>
  <si>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</si>
  <si>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</si>
  <si>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</si>
  <si>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</si>
  <si>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</si>
  <si>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</si>
  <si>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</si>
  <si>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</si>
  <si>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</si>
  <si>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</si>
  <si>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</si>
  <si>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</si>
  <si>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</si>
  <si>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</si>
  <si>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</si>
  <si>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</si>
  <si>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</si>
  <si>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</si>
  <si>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</si>
  <si>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</si>
  <si>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</si>
  <si>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</si>
  <si>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</si>
  <si>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</si>
  <si>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</si>
  <si>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</si>
  <si>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</si>
  <si>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</si>
  <si>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</si>
  <si>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</si>
  <si>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</si>
  <si>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</si>
  <si>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</si>
  <si>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</si>
  <si>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</si>
  <si>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</si>
  <si>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</si>
  <si>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</si>
  <si>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</si>
  <si>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</si>
  <si>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</si>
  <si>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</si>
  <si>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</si>
  <si>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</si>
  <si>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</si>
  <si>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</si>
  <si>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</si>
  <si>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</si>
  <si>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</si>
  <si>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</si>
  <si>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</si>
  <si>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</si>
  <si>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</si>
  <si>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</si>
  <si>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</si>
  <si>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</si>
  <si>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</si>
  <si>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</si>
  <si>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</si>
  <si>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</si>
  <si>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</si>
  <si>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</si>
  <si>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</si>
  <si>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</si>
  <si>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</si>
  <si>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</si>
  <si>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</si>
  <si>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</si>
  <si>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</si>
  <si>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</si>
  <si>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</si>
  <si>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</si>
  <si>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</si>
  <si>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</si>
  <si>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</si>
  <si>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</si>
  <si>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</si>
  <si>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</si>
  <si>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</si>
  <si>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</si>
  <si>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</si>
  <si>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</si>
  <si>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</si>
  <si>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</si>
  <si>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</si>
  <si>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</si>
  <si>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</si>
  <si>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</si>
  <si>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</si>
  <si>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</si>
  <si>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</si>
  <si>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</si>
  <si>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</si>
  <si>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</si>
  <si>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</si>
  <si>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</si>
  <si>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</si>
  <si>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</si>
  <si>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</si>
  <si>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</si>
  <si>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</si>
  <si>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</si>
  <si>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</si>
  <si>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</si>
  <si>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</si>
  <si>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</si>
  <si>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</si>
  <si>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</si>
  <si>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</si>
  <si>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</si>
  <si>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</si>
  <si>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</si>
  <si>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</si>
  <si>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</si>
  <si>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</si>
  <si>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</si>
  <si>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</si>
  <si>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</si>
  <si>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</si>
  <si>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</si>
  <si>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</si>
  <si>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</si>
  <si>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</si>
  <si>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</si>
  <si>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</si>
  <si>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</si>
  <si>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</si>
  <si>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</si>
  <si>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</si>
  <si>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</si>
  <si>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</si>
  <si>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</si>
  <si>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</si>
  <si>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</si>
  <si>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</si>
  <si>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</si>
  <si>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</si>
  <si>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</si>
  <si>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</si>
  <si>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</si>
  <si>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</si>
  <si>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</si>
  <si>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</si>
  <si>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</si>
  <si>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</si>
  <si>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</si>
  <si>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</si>
  <si>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</si>
  <si>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</si>
  <si>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</si>
  <si>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</si>
  <si>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</si>
  <si>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</si>
  <si>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</si>
  <si>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</si>
  <si>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</si>
  <si>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</si>
  <si>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</si>
  <si>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</si>
  <si>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</si>
  <si>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</si>
  <si>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</si>
  <si>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</si>
  <si>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</si>
  <si>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</si>
  <si>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</si>
  <si>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</si>
  <si>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</si>
  <si>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</si>
  <si>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</si>
  <si>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</si>
  <si>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</si>
  <si>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</si>
  <si>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</si>
  <si>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</si>
  <si>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</si>
  <si>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</si>
  <si>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</si>
  <si>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</si>
  <si>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</si>
  <si>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</si>
  <si>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</si>
  <si>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</si>
  <si>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</si>
  <si>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</si>
  <si>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</si>
  <si>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</si>
  <si>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</si>
  <si>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</si>
  <si>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</si>
  <si>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</si>
  <si>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</si>
  <si>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</si>
  <si>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</si>
  <si>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</si>
  <si>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</si>
  <si>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</si>
  <si>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</si>
  <si>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</si>
  <si>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</si>
  <si>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</si>
  <si>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</si>
  <si>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</si>
  <si>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</si>
  <si>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</si>
  <si>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</si>
  <si>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</si>
  <si>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</si>
  <si>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</si>
  <si>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</si>
  <si>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</si>
  <si>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</si>
  <si>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</si>
  <si>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</si>
  <si>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</si>
  <si>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</si>
  <si>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</si>
  <si>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</si>
  <si>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</si>
  <si>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</si>
  <si>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</si>
  <si>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</si>
  <si>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</si>
  <si>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</si>
  <si>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</si>
  <si>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</si>
  <si>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</si>
  <si>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</si>
  <si>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</si>
  <si>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</si>
  <si>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</si>
  <si>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</si>
  <si>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</si>
  <si>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</si>
  <si>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</si>
  <si>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</si>
  <si>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</si>
  <si>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</si>
  <si>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</si>
  <si>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</si>
  <si>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</si>
  <si>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</si>
  <si>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</si>
  <si>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</si>
  <si>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</si>
  <si>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</si>
  <si>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</si>
  <si>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</si>
  <si>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</si>
  <si>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</si>
  <si>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</si>
  <si>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</si>
  <si>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</si>
  <si>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</si>
  <si>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</si>
  <si>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</si>
  <si>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</si>
  <si>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</si>
  <si>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</si>
  <si>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</si>
  <si>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</si>
  <si>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</si>
  <si>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</si>
  <si>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</si>
  <si>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</si>
  <si>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</si>
  <si>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</si>
  <si>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</si>
  <si>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</si>
  <si>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</si>
  <si>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</si>
  <si>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</si>
  <si>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</si>
  <si>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</si>
  <si>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</si>
  <si>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</si>
  <si>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</si>
  <si>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</si>
  <si>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</si>
  <si>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</si>
  <si>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</si>
  <si>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</si>
  <si>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</si>
  <si>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</si>
  <si>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</si>
  <si>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</si>
  <si>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</si>
  <si>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</si>
  <si>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</si>
  <si>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</si>
  <si>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</si>
  <si>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</si>
  <si>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</si>
  <si>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</si>
  <si>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</si>
  <si>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</si>
  <si>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</si>
  <si>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</si>
  <si>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</si>
  <si>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</si>
  <si>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</si>
  <si>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</si>
  <si>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</si>
  <si>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</si>
  <si>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</si>
  <si>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</si>
  <si>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</si>
  <si>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</si>
  <si>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</si>
  <si>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</si>
  <si>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</si>
  <si>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</si>
  <si>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</si>
  <si>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</si>
  <si>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</si>
  <si>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</si>
  <si>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</si>
  <si>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</si>
  <si>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</si>
  <si>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</si>
  <si>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</si>
  <si>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</si>
  <si>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</si>
  <si>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</si>
  <si>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</si>
  <si>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</si>
  <si>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</si>
  <si>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</si>
  <si>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</si>
  <si>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</si>
  <si>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</si>
  <si>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</si>
  <si>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</si>
  <si>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</si>
  <si>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</si>
  <si>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</si>
  <si>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</si>
  <si>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</si>
  <si>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</si>
  <si>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</si>
  <si>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</si>
  <si>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</si>
  <si>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</si>
  <si>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</si>
  <si>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</si>
  <si>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</si>
  <si>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</si>
  <si>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</si>
  <si>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</si>
  <si>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</si>
  <si>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</si>
  <si>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</si>
  <si>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</si>
  <si>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</si>
  <si>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</si>
  <si>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</si>
  <si>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</si>
  <si>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</si>
  <si>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</si>
  <si>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</si>
  <si>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</si>
  <si>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</si>
  <si>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</si>
  <si>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</si>
  <si>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</si>
  <si>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</si>
  <si>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</si>
  <si>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</si>
  <si>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</si>
  <si>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</si>
  <si>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</si>
  <si>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</si>
  <si>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</si>
  <si>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</si>
  <si>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</si>
  <si>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</si>
  <si>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</si>
  <si>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</si>
  <si>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</si>
  <si>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</si>
  <si>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</si>
  <si>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</si>
  <si>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</si>
  <si>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</si>
  <si>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</si>
  <si>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</si>
  <si>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</si>
  <si>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</si>
  <si>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</si>
  <si>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</si>
  <si>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</si>
  <si>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</si>
  <si>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</si>
  <si>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</si>
  <si>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</si>
  <si>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</si>
  <si>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</si>
  <si>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</si>
  <si>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</si>
  <si>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</si>
  <si>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</si>
  <si>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</si>
  <si>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</si>
  <si>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</si>
  <si>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</si>
  <si>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</si>
  <si>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</si>
  <si>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</si>
  <si>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</si>
  <si>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</si>
  <si>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</si>
  <si>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</si>
  <si>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</si>
  <si>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</si>
  <si>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</si>
  <si>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</si>
  <si>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</si>
  <si>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</si>
  <si>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</si>
  <si>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</si>
  <si>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</si>
  <si>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</si>
  <si>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</si>
  <si>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</si>
  <si>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</si>
  <si>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</si>
  <si>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</si>
  <si>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</si>
  <si>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</si>
  <si>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</si>
  <si>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</si>
  <si>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</si>
  <si>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</si>
  <si>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</si>
  <si>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</si>
  <si>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</si>
  <si>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</si>
  <si>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</si>
  <si>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</si>
  <si>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</si>
  <si>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</si>
  <si>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</si>
  <si>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</si>
  <si>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</si>
  <si>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</si>
  <si>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</si>
  <si>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</si>
  <si>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</si>
  <si>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</si>
  <si>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</si>
  <si>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</si>
  <si>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</si>
  <si>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</si>
  <si>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</si>
  <si>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</si>
  <si>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</si>
  <si>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</si>
  <si>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</si>
  <si>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</si>
  <si>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</si>
  <si>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</si>
  <si>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</si>
  <si>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</si>
  <si>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</si>
  <si>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</si>
  <si>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</si>
  <si>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</si>
  <si>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</si>
  <si>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</si>
  <si>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</si>
  <si>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</si>
  <si>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</si>
  <si>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</si>
  <si>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</si>
  <si>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</si>
  <si>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</si>
  <si>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</si>
  <si>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</si>
  <si>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</si>
  <si>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</si>
  <si>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</si>
  <si>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</si>
  <si>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</si>
  <si>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</si>
  <si>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</si>
  <si>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</si>
  <si>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</si>
  <si>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</si>
  <si>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</si>
  <si>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</si>
  <si>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</si>
  <si>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</si>
  <si>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</si>
  <si>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</si>
  <si>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</si>
  <si>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</si>
  <si>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</si>
  <si>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</si>
  <si>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</si>
  <si>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</si>
  <si>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</si>
  <si>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</si>
  <si>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</si>
  <si>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</si>
  <si>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</si>
  <si>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</si>
  <si>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</si>
  <si>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</si>
  <si>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</si>
  <si>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</si>
  <si>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</si>
  <si>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</si>
  <si>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</si>
  <si>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</si>
  <si>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</si>
  <si>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</si>
  <si>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</si>
  <si>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</si>
  <si>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</si>
  <si>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</si>
  <si>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</si>
  <si>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</si>
  <si>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</si>
  <si>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</si>
  <si>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</si>
  <si>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</si>
  <si>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</si>
  <si>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</si>
  <si>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</si>
  <si>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</si>
  <si>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</si>
  <si>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</si>
  <si>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</si>
  <si>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</si>
  <si>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</si>
  <si>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</si>
  <si>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</si>
  <si>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</si>
  <si>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</si>
  <si>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</si>
  <si>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</si>
  <si>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</si>
  <si>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</si>
  <si>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</si>
  <si>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</si>
  <si>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</si>
  <si>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</si>
  <si>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</si>
  <si>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</si>
  <si>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</si>
  <si>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</si>
  <si>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</si>
  <si>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</si>
  <si>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</si>
  <si>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</si>
  <si>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</si>
  <si>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</si>
  <si>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</si>
  <si>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</si>
  <si>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</si>
  <si>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</si>
  <si>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</si>
  <si>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</si>
  <si>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</si>
  <si>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</si>
  <si>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</si>
  <si>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</si>
  <si>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</si>
  <si>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</si>
  <si>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</si>
  <si>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</si>
  <si>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</si>
  <si>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</si>
  <si>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</si>
  <si>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</si>
  <si>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</si>
  <si>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</si>
  <si>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</si>
  <si>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</si>
  <si>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</si>
  <si>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</si>
  <si>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</si>
  <si>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</si>
  <si>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</si>
  <si>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</si>
  <si>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</si>
  <si>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</si>
  <si>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</si>
  <si>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</si>
  <si>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</si>
  <si>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</si>
  <si>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</si>
  <si>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</si>
  <si>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</si>
  <si>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</si>
  <si>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</si>
  <si>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</si>
  <si>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</si>
  <si>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</si>
  <si>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</si>
  <si>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</si>
  <si>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</si>
  <si>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</si>
  <si>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</si>
  <si>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</si>
  <si>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</si>
  <si>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</si>
  <si>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</si>
  <si>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</si>
  <si>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</si>
  <si>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</si>
  <si>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</si>
  <si>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</si>
  <si>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</si>
  <si>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</si>
  <si>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</si>
  <si>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</si>
  <si>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</si>
  <si>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</si>
  <si>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</si>
  <si>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</si>
  <si>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</si>
  <si>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</si>
  <si>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</si>
  <si>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</si>
  <si>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</si>
  <si>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</si>
  <si>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</si>
  <si>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</si>
  <si>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</si>
  <si>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</si>
  <si>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</si>
  <si>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</si>
  <si>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</si>
  <si>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</si>
  <si>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</si>
  <si>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</si>
  <si>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</si>
  <si>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</si>
  <si>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</si>
  <si>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</si>
  <si>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</si>
  <si>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</si>
  <si>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</si>
  <si>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</si>
  <si>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</si>
  <si>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</si>
  <si>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</si>
  <si>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</si>
  <si>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</si>
  <si>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</si>
  <si>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</si>
  <si>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</si>
  <si>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</si>
  <si>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</si>
  <si>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</si>
  <si>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</si>
  <si>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</si>
  <si>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</si>
  <si>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</si>
  <si>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</si>
  <si>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</si>
  <si>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</si>
  <si>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</si>
  <si>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</si>
  <si>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</si>
  <si>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</si>
  <si>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</si>
  <si>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</si>
  <si>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</si>
  <si>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</si>
  <si>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</si>
  <si>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</si>
  <si>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</si>
  <si>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</si>
  <si>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</si>
  <si>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</si>
  <si>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</si>
  <si>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</si>
  <si>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</si>
  <si>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</si>
  <si>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</si>
  <si>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</si>
  <si>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</si>
  <si>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</si>
  <si>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</si>
  <si>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</si>
  <si>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</si>
  <si>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</si>
  <si>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</si>
  <si>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</si>
  <si>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</si>
  <si>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</si>
  <si>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</si>
  <si>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</si>
  <si>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</si>
  <si>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</si>
  <si>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</si>
  <si>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</si>
  <si>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</si>
  <si>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</si>
  <si>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</si>
  <si>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</si>
  <si>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</si>
  <si>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</si>
  <si>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</si>
  <si>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</si>
  <si>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</si>
  <si>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</si>
  <si>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</si>
  <si>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</si>
  <si>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</si>
  <si>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</si>
  <si>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</si>
  <si>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</si>
  <si>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</si>
  <si>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</si>
  <si>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</si>
  <si>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</si>
  <si>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</si>
  <si>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</si>
  <si>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</si>
  <si>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</si>
  <si>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</si>
  <si>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</si>
  <si>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</si>
  <si>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</si>
  <si>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</si>
  <si>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</si>
  <si>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</si>
  <si>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</si>
  <si>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</si>
  <si>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</si>
  <si>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</si>
  <si>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</si>
  <si>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</si>
  <si>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</si>
  <si>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</si>
  <si>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</si>
  <si>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</si>
  <si>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</si>
  <si>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</si>
  <si>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</si>
  <si>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</si>
  <si>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</si>
  <si>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</si>
  <si>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</si>
  <si>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</si>
  <si>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</si>
  <si>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</si>
  <si>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</si>
  <si>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</si>
  <si>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</si>
  <si>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</si>
  <si>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</si>
  <si>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</si>
  <si>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</si>
  <si>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</si>
  <si>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</si>
  <si>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</si>
  <si>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</si>
  <si>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</si>
  <si>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</si>
  <si>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</si>
  <si>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</si>
  <si>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</si>
  <si>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</si>
  <si>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</si>
  <si>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</si>
  <si>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</si>
  <si>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</si>
  <si>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</si>
  <si>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</si>
  <si>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</si>
  <si>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</si>
  <si>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</si>
  <si>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</si>
  <si>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</si>
  <si>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</si>
  <si>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</si>
  <si>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</si>
  <si>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</si>
  <si>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</si>
  <si>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</si>
  <si>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</si>
  <si>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</si>
  <si>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</si>
  <si>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</si>
  <si>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</si>
  <si>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</si>
  <si>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</si>
  <si>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</si>
  <si>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</si>
  <si>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</si>
  <si>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</si>
  <si>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</si>
  <si>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</si>
  <si>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</si>
  <si>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</si>
  <si>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</si>
  <si>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</si>
  <si>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</si>
  <si>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</si>
  <si>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</si>
  <si>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</si>
  <si>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</si>
  <si>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</si>
  <si>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</si>
  <si>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</si>
  <si>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</si>
  <si>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</si>
  <si>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</si>
  <si>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</si>
  <si>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</si>
  <si>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</si>
  <si>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</si>
  <si>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</si>
  <si>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</si>
  <si>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</si>
  <si>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</si>
  <si>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</si>
  <si>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</si>
  <si>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</si>
  <si>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</si>
  <si>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</si>
  <si>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</si>
  <si>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</si>
  <si>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</si>
  <si>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</si>
  <si>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</si>
  <si>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</si>
  <si>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</si>
  <si>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</si>
  <si>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</si>
  <si>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</si>
  <si>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</si>
  <si>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</si>
  <si>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</si>
  <si>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</si>
  <si>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</si>
  <si>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</si>
  <si>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</si>
  <si>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</si>
  <si>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</si>
  <si>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</si>
  <si>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</si>
  <si>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</si>
  <si>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</si>
  <si>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</si>
  <si>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</si>
  <si>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</si>
  <si>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</si>
  <si>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</si>
  <si>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</si>
  <si>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</si>
  <si>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</si>
  <si>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</si>
  <si>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</si>
  <si>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</si>
  <si>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</si>
  <si>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</si>
  <si>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</si>
  <si>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</si>
  <si>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</si>
  <si>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</si>
  <si>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</si>
  <si>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</si>
  <si>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</si>
  <si>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</si>
  <si>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</si>
  <si>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</si>
  <si>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</si>
  <si>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</si>
  <si>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</si>
  <si>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</si>
  <si>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</si>
  <si>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</si>
  <si>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</si>
  <si>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</si>
  <si>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</si>
  <si>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</si>
  <si>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</si>
  <si>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</si>
  <si>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</si>
  <si>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</si>
  <si>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</si>
  <si>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</si>
  <si>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</si>
  <si>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</si>
  <si>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</si>
  <si>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</si>
  <si>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</si>
  <si>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</si>
  <si>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</si>
  <si>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</si>
  <si>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</si>
  <si>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</si>
  <si>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</si>
  <si>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</si>
  <si>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</si>
  <si>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</si>
  <si>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</si>
  <si>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</si>
  <si>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</si>
  <si>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</si>
  <si>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</si>
  <si>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</si>
  <si>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</si>
  <si>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</si>
  <si>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</si>
  <si>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</si>
  <si>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</si>
  <si>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</si>
  <si>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</si>
  <si>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</si>
  <si>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</si>
  <si>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</si>
  <si>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</si>
  <si>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</si>
  <si>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</si>
  <si>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</si>
  <si>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</si>
  <si>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</si>
  <si>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</si>
  <si>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</si>
  <si>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</si>
  <si>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</si>
  <si>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</si>
  <si>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</si>
  <si>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</si>
  <si>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</si>
  <si>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</si>
  <si>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</si>
  <si>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</si>
  <si>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</si>
  <si>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</si>
  <si>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</si>
  <si>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</si>
  <si>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</si>
  <si>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</si>
  <si>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</si>
  <si>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</si>
  <si>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</si>
  <si>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</si>
  <si>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</si>
  <si>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</si>
  <si>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</si>
  <si>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</si>
  <si>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</si>
  <si>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</si>
  <si>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</si>
  <si>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</si>
  <si>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</si>
  <si>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</si>
  <si>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</si>
  <si>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</si>
  <si>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</si>
  <si>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</si>
  <si>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</si>
  <si>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</si>
  <si>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</si>
  <si>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</si>
  <si>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</si>
  <si>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</si>
  <si>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</si>
  <si>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</si>
  <si>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</si>
  <si>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</si>
  <si>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</si>
  <si>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</si>
  <si>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</si>
  <si>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</si>
  <si>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</si>
  <si>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</si>
  <si>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</si>
  <si>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</si>
  <si>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</si>
  <si>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</si>
  <si>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</si>
  <si>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</si>
  <si>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</si>
  <si>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</si>
  <si>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</si>
  <si>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</si>
  <si>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</si>
  <si>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</si>
  <si>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</si>
  <si>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</si>
  <si>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</si>
  <si>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</si>
  <si>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</si>
  <si>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</si>
  <si>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</si>
  <si>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</si>
  <si>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</si>
  <si>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</si>
  <si>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</si>
  <si>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</si>
  <si>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</si>
  <si>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</si>
  <si>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</si>
  <si>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</si>
  <si>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</si>
  <si>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</si>
  <si>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</si>
  <si>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</si>
  <si>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</si>
  <si>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</si>
  <si>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</si>
  <si>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</si>
  <si>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</si>
  <si>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</si>
  <si>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</si>
  <si>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</si>
  <si>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</si>
  <si>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</si>
  <si>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</si>
  <si>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</si>
  <si>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</si>
  <si>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</si>
  <si>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</si>
  <si>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</si>
  <si>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</si>
  <si>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</si>
  <si>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</si>
  <si>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</si>
  <si>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</si>
  <si>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</si>
  <si>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</si>
  <si>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</si>
  <si>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</si>
  <si>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</si>
  <si>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</si>
  <si>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</si>
  <si>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</si>
  <si>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</si>
  <si>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</si>
  <si>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</si>
  <si>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</si>
  <si>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</si>
  <si>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</si>
  <si>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</si>
  <si>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</si>
  <si>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</si>
  <si>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</si>
  <si>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</si>
  <si>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</si>
  <si>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</si>
  <si>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</si>
  <si>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</si>
  <si>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</si>
  <si>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</si>
  <si>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</si>
  <si>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</si>
  <si>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</si>
  <si>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</si>
  <si>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</si>
  <si>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</si>
  <si>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</si>
  <si>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</si>
  <si>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</si>
  <si>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</si>
  <si>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</si>
  <si>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</si>
  <si>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</si>
  <si>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</si>
  <si>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</si>
  <si>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</si>
  <si>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</si>
  <si>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</si>
  <si>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</si>
  <si>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</si>
  <si>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</si>
  <si>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</si>
  <si>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</si>
  <si>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</si>
  <si>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</si>
  <si>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</si>
  <si>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</si>
  <si>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</si>
  <si>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</si>
  <si>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</si>
  <si>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</si>
  <si>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</si>
  <si>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</si>
  <si>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</si>
  <si>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</si>
  <si>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</si>
  <si>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</si>
  <si>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</si>
  <si>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</si>
  <si>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</si>
  <si>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</si>
  <si>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</si>
  <si>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</si>
  <si>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</si>
  <si>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</si>
  <si>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</si>
  <si>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</si>
  <si>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</si>
  <si>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</si>
  <si>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</si>
  <si>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</si>
  <si>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</si>
  <si>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</si>
  <si>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</si>
  <si>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</si>
  <si>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</si>
  <si>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</si>
  <si>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</si>
  <si>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</si>
  <si>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</si>
  <si>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</si>
  <si>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</si>
  <si>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</si>
  <si>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</si>
  <si>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</si>
  <si>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</si>
  <si>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</si>
  <si>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</si>
  <si>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</si>
  <si>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</si>
  <si>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</si>
  <si>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</si>
  <si>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</si>
  <si>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</si>
  <si>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</si>
  <si>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</si>
  <si>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</si>
  <si>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</si>
  <si>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</si>
  <si>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</si>
  <si>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</si>
  <si>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</si>
  <si>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</si>
  <si>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</si>
  <si>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</si>
  <si>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</si>
  <si>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</si>
  <si>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</si>
  <si>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</si>
  <si>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</si>
  <si>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</si>
  <si>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</si>
  <si>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</si>
  <si>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</si>
  <si>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</si>
  <si>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</si>
  <si>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</si>
  <si>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</si>
  <si>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</si>
  <si>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</si>
  <si>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</si>
  <si>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</si>
  <si>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</si>
  <si>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</si>
  <si>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</si>
  <si>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</si>
  <si>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</si>
  <si>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</si>
  <si>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</si>
  <si>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</si>
  <si>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</si>
  <si>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</si>
  <si>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</si>
  <si>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</si>
  <si>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</si>
  <si>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</si>
  <si>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</si>
  <si>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</si>
  <si>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</si>
  <si>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</si>
  <si>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</si>
  <si>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</si>
  <si>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</si>
  <si>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</si>
  <si>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</si>
  <si>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</si>
  <si>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</si>
  <si>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</si>
  <si>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</si>
  <si>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</si>
  <si>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</si>
  <si>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</si>
  <si>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</si>
  <si>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</si>
  <si>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</si>
  <si>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</si>
  <si>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</si>
  <si>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</si>
  <si>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</si>
  <si>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</si>
  <si>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</si>
  <si>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</si>
  <si>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</si>
  <si>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</si>
  <si>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</si>
  <si>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</si>
  <si>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</si>
  <si>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</si>
  <si>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</si>
  <si>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</si>
  <si>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</si>
  <si>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</si>
  <si>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</si>
  <si>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</si>
  <si>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</si>
  <si>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</si>
  <si>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</si>
  <si>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</si>
  <si>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</si>
  <si>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</si>
  <si>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</si>
  <si>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</si>
  <si>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</si>
  <si>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</si>
  <si>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</si>
  <si>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</si>
  <si>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</si>
  <si>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</si>
  <si>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</si>
  <si>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</si>
  <si>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</si>
  <si>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</si>
  <si>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</si>
  <si>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</si>
  <si>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</si>
  <si>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</si>
  <si>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</si>
  <si>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</si>
  <si>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</si>
  <si>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</si>
  <si>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</si>
  <si>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</si>
  <si>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</si>
  <si>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</si>
  <si>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</si>
  <si>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</si>
  <si>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</si>
  <si>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</si>
  <si>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</si>
  <si>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</si>
  <si>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</si>
  <si>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</si>
  <si>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</si>
  <si>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</si>
  <si>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</si>
  <si>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</si>
  <si>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</si>
  <si>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</si>
  <si>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</si>
  <si>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</si>
  <si>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</si>
  <si>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</si>
  <si>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</si>
  <si>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</si>
  <si>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</si>
  <si>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</si>
  <si>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</si>
  <si>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</si>
  <si>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</si>
  <si>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</si>
  <si>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</si>
  <si>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</si>
  <si>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</si>
  <si>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</si>
  <si>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</si>
  <si>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</si>
  <si>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</si>
  <si>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</si>
  <si>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</si>
  <si>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</si>
  <si>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</si>
  <si>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</si>
  <si>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</si>
  <si>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</si>
  <si>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</si>
  <si>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</si>
  <si>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</si>
  <si>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</si>
  <si>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</si>
  <si>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</si>
  <si>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</si>
  <si>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</si>
  <si>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</si>
  <si>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</si>
  <si>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</si>
  <si>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</si>
  <si>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</si>
  <si>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</si>
  <si>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</si>
  <si>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</si>
  <si>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</si>
  <si>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</si>
  <si>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</si>
  <si>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</si>
  <si>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</si>
  <si>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</si>
  <si>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</si>
  <si>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</si>
  <si>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</si>
  <si>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</si>
  <si>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</si>
  <si>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</si>
  <si>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</si>
  <si>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</si>
  <si>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</si>
  <si>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</si>
  <si>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</si>
  <si>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</si>
  <si>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</si>
  <si>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</si>
  <si>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</si>
  <si>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</si>
  <si>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</si>
  <si>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</si>
  <si>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</si>
  <si>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</si>
  <si>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</si>
  <si>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</si>
  <si>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</si>
  <si>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</si>
  <si>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</si>
  <si>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</si>
  <si>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</si>
  <si>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</si>
  <si>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</si>
  <si>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</si>
  <si>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</si>
  <si>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</si>
  <si>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</si>
  <si>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</si>
  <si>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</si>
  <si>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</si>
  <si>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</si>
  <si>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</si>
  <si>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</si>
  <si>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</si>
  <si>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</si>
  <si>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</si>
  <si>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</si>
  <si>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</si>
  <si>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</si>
  <si>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</si>
  <si>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</si>
  <si>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</si>
  <si>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</si>
  <si>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</si>
  <si>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</si>
  <si>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</si>
  <si>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</si>
  <si>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</si>
  <si>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</si>
  <si>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</si>
  <si>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</si>
  <si>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</si>
  <si>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</si>
  <si>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</si>
  <si>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</si>
  <si>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</si>
  <si>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</si>
  <si>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</si>
  <si>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</si>
  <si>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</si>
  <si>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</si>
  <si>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</si>
  <si>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</si>
  <si>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</si>
  <si>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</si>
  <si>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</si>
  <si>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</si>
  <si>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</si>
  <si>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</si>
  <si>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</si>
  <si>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</si>
  <si>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</si>
  <si>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</si>
  <si>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</si>
  <si>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</si>
  <si>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</si>
  <si>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</si>
  <si>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</si>
  <si>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</si>
  <si>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</si>
  <si>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</si>
  <si>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</si>
  <si>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</si>
  <si>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</si>
  <si>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</si>
  <si>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</si>
  <si>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</si>
  <si>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</si>
  <si>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</si>
  <si>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</si>
  <si>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</si>
  <si>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</si>
  <si>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</si>
  <si>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</si>
  <si>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</si>
  <si>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</si>
  <si>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</si>
  <si>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</si>
  <si>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</si>
  <si>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</si>
  <si>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</si>
  <si>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</si>
  <si>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</si>
  <si>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</si>
  <si>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</si>
  <si>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</si>
  <si>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</si>
  <si>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</si>
  <si>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</si>
  <si>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</si>
  <si>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</si>
  <si>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</si>
  <si>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</si>
  <si>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</si>
  <si>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</si>
  <si>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</si>
  <si>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</si>
  <si>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</si>
  <si>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</si>
  <si>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</si>
  <si>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</si>
  <si>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</si>
  <si>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</si>
  <si>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</si>
  <si>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</si>
  <si>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</si>
  <si>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</si>
  <si>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</si>
  <si>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</si>
  <si>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</si>
  <si>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</si>
  <si>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</si>
  <si>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</si>
  <si>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</si>
  <si>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</si>
  <si>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</si>
  <si>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</si>
  <si>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</si>
  <si>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</si>
  <si>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</si>
  <si>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</si>
  <si>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</si>
  <si>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</si>
  <si>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</si>
  <si>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</si>
  <si>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</si>
  <si>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</si>
  <si>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</si>
  <si>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</si>
  <si>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</si>
  <si>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</si>
  <si>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</si>
  <si>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</si>
  <si>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</si>
  <si>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</si>
  <si>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</si>
  <si>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</si>
  <si>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</si>
  <si>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</si>
  <si>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</si>
  <si>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</si>
  <si>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</si>
  <si>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</si>
  <si>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</si>
  <si>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</si>
  <si>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</si>
  <si>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</si>
  <si>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</si>
  <si>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</si>
  <si>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</si>
  <si>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</si>
  <si>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</si>
  <si>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</si>
  <si>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</si>
  <si>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</si>
  <si>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</si>
  <si>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</si>
  <si>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</si>
  <si>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</si>
  <si>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</si>
  <si>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</si>
  <si>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</si>
  <si>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</si>
  <si>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</si>
  <si>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</si>
  <si>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</si>
  <si>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</si>
  <si>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</si>
  <si>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</si>
  <si>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</si>
  <si>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</si>
  <si>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</si>
  <si>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</si>
  <si>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</si>
  <si>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</si>
  <si>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</si>
  <si>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</si>
  <si>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</si>
  <si>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</si>
  <si>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</si>
  <si>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</si>
  <si>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</si>
  <si>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</si>
  <si>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</si>
  <si>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</si>
  <si>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</si>
  <si>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</si>
  <si>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</si>
  <si>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</si>
  <si>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</si>
  <si>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</si>
  <si>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</si>
  <si>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</si>
  <si>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</si>
  <si>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</si>
  <si>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</si>
  <si>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</si>
  <si>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</si>
  <si>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</si>
  <si>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</si>
  <si>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</si>
  <si>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</si>
  <si>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</si>
  <si>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</si>
  <si>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</si>
  <si>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</si>
  <si>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</si>
  <si>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</si>
  <si>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</si>
  <si>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</si>
  <si>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</si>
  <si>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</si>
  <si>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</si>
  <si>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</si>
  <si>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</si>
  <si>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</si>
  <si>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</si>
  <si>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</si>
  <si>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</si>
  <si>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</si>
  <si>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</si>
  <si>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</si>
  <si>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</si>
  <si>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</si>
  <si>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</si>
  <si>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</si>
  <si>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</si>
  <si>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</si>
  <si>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</si>
  <si>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</si>
  <si>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</si>
  <si>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</si>
  <si>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</si>
  <si>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</si>
  <si>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</si>
  <si>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</si>
  <si>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</si>
  <si>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</si>
  <si>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</si>
  <si>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</si>
  <si>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</si>
  <si>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</si>
  <si>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</si>
  <si>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</si>
  <si>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</si>
  <si>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</si>
  <si>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</si>
  <si>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</si>
  <si>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</si>
  <si>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</si>
  <si>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</si>
  <si>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</si>
  <si>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</si>
  <si>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</si>
  <si>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</si>
  <si>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</si>
  <si>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</si>
  <si>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</si>
  <si>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</si>
  <si>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</si>
  <si>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</si>
  <si>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</si>
  <si>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</si>
  <si>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</si>
  <si>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</si>
  <si>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</si>
  <si>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</si>
  <si>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</si>
  <si>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</si>
  <si>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</si>
  <si>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</si>
  <si>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</si>
  <si>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</si>
  <si>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</si>
  <si>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</si>
  <si>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</si>
  <si>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</si>
  <si>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</si>
  <si>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</si>
  <si>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</si>
  <si>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</si>
  <si>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</si>
  <si>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</si>
  <si>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</si>
  <si>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</si>
  <si>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</si>
  <si>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</si>
  <si>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</si>
  <si>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</si>
  <si>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</si>
  <si>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</si>
  <si>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</si>
  <si>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</si>
  <si>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</si>
  <si>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</si>
  <si>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</si>
  <si>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</si>
  <si>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</si>
  <si>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</si>
  <si>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</si>
  <si>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</si>
  <si>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</si>
  <si>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</si>
  <si>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</si>
  <si>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</si>
  <si>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</si>
  <si>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</si>
  <si>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</si>
  <si>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</si>
  <si>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</si>
  <si>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</si>
  <si>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</si>
  <si>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</si>
  <si>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</si>
  <si>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</si>
  <si>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</si>
  <si>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</si>
  <si>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</si>
  <si>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</si>
  <si>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</si>
  <si>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</si>
  <si>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</si>
  <si>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</si>
  <si>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</si>
  <si>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</si>
  <si>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</si>
  <si>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</si>
  <si>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</si>
  <si>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</si>
  <si>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</si>
  <si>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</si>
  <si>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</si>
  <si>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</si>
  <si>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</si>
  <si>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</si>
  <si>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</si>
  <si>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</si>
  <si>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</si>
  <si>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</si>
  <si>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</si>
  <si>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</si>
  <si>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</si>
  <si>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</si>
  <si>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</si>
  <si>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</si>
  <si>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</si>
  <si>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</si>
  <si>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</si>
  <si>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</si>
  <si>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</si>
  <si>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</si>
  <si>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</si>
  <si>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</si>
  <si>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</si>
  <si>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</si>
  <si>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</si>
  <si>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</si>
  <si>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</si>
  <si>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</si>
  <si>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</si>
  <si>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</si>
  <si>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</si>
  <si>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</si>
  <si>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</si>
  <si>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</si>
  <si>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</si>
  <si>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</si>
  <si>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</si>
  <si>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</si>
  <si>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</si>
  <si>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</si>
  <si>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</si>
  <si>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</si>
  <si>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</si>
  <si>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</si>
  <si>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</si>
  <si>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</si>
  <si>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</si>
  <si>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</si>
  <si>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</si>
  <si>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</si>
  <si>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</si>
  <si>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</si>
  <si>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</si>
  <si>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</si>
  <si>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</si>
  <si>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</si>
  <si>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</si>
  <si>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</si>
  <si>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</si>
  <si>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</si>
  <si>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</si>
  <si>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</si>
  <si>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</si>
  <si>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</si>
  <si>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</si>
  <si>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</si>
  <si>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</si>
  <si>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</si>
  <si>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</si>
  <si>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</si>
  <si>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</si>
  <si>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</si>
  <si>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</si>
  <si>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</si>
  <si>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</si>
  <si>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</si>
  <si>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</si>
  <si>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</si>
  <si>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</si>
  <si>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</si>
  <si>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</si>
  <si>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</si>
  <si>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</si>
  <si>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</si>
  <si>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</si>
  <si>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</si>
  <si>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</si>
  <si>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</si>
  <si>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</si>
  <si>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</si>
  <si>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</si>
  <si>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</si>
  <si>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</si>
  <si>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</si>
  <si>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</si>
  <si>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</si>
  <si>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</si>
  <si>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</si>
  <si>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</si>
  <si>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</si>
  <si>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</si>
  <si>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</si>
  <si>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</si>
  <si>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</si>
  <si>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</si>
  <si>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</si>
  <si>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</si>
  <si>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</si>
  <si>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</si>
  <si>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</si>
  <si>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</si>
  <si>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</si>
  <si>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</si>
  <si>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</si>
  <si>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</si>
  <si>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</si>
  <si>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</si>
  <si>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</si>
  <si>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</si>
  <si>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</si>
  <si>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</si>
  <si>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</si>
  <si>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</si>
  <si>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</si>
  <si>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</si>
  <si>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</si>
  <si>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</si>
  <si>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</si>
  <si>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</si>
  <si>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</si>
  <si>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</si>
  <si>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</si>
  <si>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</si>
  <si>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</si>
  <si>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</si>
  <si>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</si>
  <si>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</si>
  <si>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</si>
  <si>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</si>
  <si>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</si>
  <si>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</si>
  <si>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</si>
  <si>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</si>
  <si>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</si>
  <si>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</si>
  <si>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</si>
  <si>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</si>
  <si>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</si>
  <si>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</si>
  <si>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</si>
  <si>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</si>
  <si>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</si>
  <si>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</si>
  <si>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</si>
  <si>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</si>
  <si>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</si>
  <si>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</si>
  <si>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</si>
  <si>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</si>
  <si>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</si>
  <si>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</si>
  <si>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</si>
  <si>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</si>
  <si>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</si>
  <si>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</si>
  <si>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</si>
  <si>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</si>
  <si>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</si>
  <si>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</si>
  <si>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</si>
  <si>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</si>
  <si>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</si>
  <si>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</si>
  <si>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</si>
  <si>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</si>
  <si>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</si>
  <si>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</si>
  <si>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</si>
  <si>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</si>
  <si>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</si>
  <si>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</si>
  <si>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</si>
  <si>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</si>
  <si>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</si>
  <si>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</si>
  <si>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</si>
  <si>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</si>
  <si>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</si>
  <si>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</si>
  <si>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</si>
  <si>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</si>
  <si>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</si>
  <si>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</si>
  <si>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</si>
  <si>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</si>
  <si>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</si>
  <si>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</si>
  <si>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</si>
  <si>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</si>
  <si>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</si>
  <si>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</si>
  <si>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</si>
  <si>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</si>
  <si>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</si>
  <si>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</si>
  <si>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</si>
  <si>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</si>
  <si>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</si>
  <si>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</si>
  <si>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</si>
  <si>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</si>
  <si>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</si>
  <si>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</si>
  <si>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</si>
  <si>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</si>
  <si>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</si>
  <si>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</si>
  <si>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</si>
  <si>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</si>
  <si>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</si>
  <si>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</si>
  <si>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</si>
  <si>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</si>
  <si>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</si>
  <si>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</si>
  <si>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</si>
  <si>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</si>
  <si>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</si>
  <si>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</si>
  <si>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</si>
  <si>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</si>
  <si>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</si>
  <si>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</si>
  <si>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</si>
  <si>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</si>
  <si>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</si>
  <si>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</si>
  <si>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</si>
  <si>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</si>
  <si>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</si>
  <si>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</si>
  <si>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</si>
  <si>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</si>
  <si>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</si>
  <si>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</si>
  <si>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</si>
  <si>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</si>
  <si>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</si>
  <si>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</si>
  <si>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</si>
  <si>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</si>
  <si>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</si>
  <si>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</si>
  <si>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</si>
  <si>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</si>
  <si>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</si>
  <si>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</si>
  <si>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</si>
  <si>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</si>
  <si>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</si>
  <si>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</si>
  <si>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</si>
  <si>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</si>
  <si>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</si>
  <si>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</si>
  <si>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</si>
  <si>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</si>
  <si>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</si>
  <si>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</si>
  <si>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</si>
  <si>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</si>
  <si>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</si>
  <si>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</si>
  <si>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</si>
  <si>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</si>
  <si>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</si>
  <si>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</si>
  <si>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</si>
  <si>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</si>
  <si>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</si>
  <si>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</si>
  <si>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</si>
  <si>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</si>
  <si>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</si>
  <si>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</si>
  <si>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</si>
  <si>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</si>
  <si>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</si>
  <si>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</si>
  <si>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</si>
  <si>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</si>
  <si>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</si>
  <si>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</si>
  <si>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</si>
  <si>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</si>
  <si>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</si>
  <si>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</si>
  <si>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</si>
  <si>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</si>
  <si>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</si>
  <si>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</si>
  <si>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</si>
  <si>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</si>
  <si>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</si>
  <si>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</si>
  <si>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</si>
  <si>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</si>
  <si>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</si>
  <si>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</si>
  <si>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</si>
  <si>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</si>
  <si>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</si>
  <si>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</si>
  <si>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</si>
  <si>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</si>
  <si>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</si>
  <si>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</si>
  <si>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</si>
  <si>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</si>
  <si>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</si>
  <si>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</si>
  <si>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</si>
  <si>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</si>
  <si>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</si>
  <si>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</si>
  <si>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</si>
  <si>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</si>
  <si>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</si>
  <si>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</si>
  <si>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</si>
  <si>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</si>
  <si>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</si>
  <si>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</si>
  <si>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</si>
  <si>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</si>
  <si>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</si>
  <si>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</si>
  <si>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</si>
  <si>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</si>
  <si>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</si>
  <si>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</si>
  <si>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</si>
  <si>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</si>
  <si>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</si>
  <si>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</si>
  <si>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</si>
  <si>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</si>
  <si>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</si>
  <si>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</si>
  <si>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</si>
  <si>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</si>
  <si>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</si>
  <si>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</si>
  <si>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</si>
  <si>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</si>
  <si>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</si>
  <si>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</si>
  <si>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</si>
  <si>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</si>
  <si>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</si>
  <si>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</si>
  <si>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</si>
  <si>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</si>
  <si>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</si>
  <si>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</si>
  <si>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</si>
  <si>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</si>
  <si>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</si>
  <si>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</si>
  <si>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</si>
  <si>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</si>
  <si>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</si>
  <si>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</si>
  <si>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</si>
  <si>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</si>
  <si>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</si>
  <si>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</si>
  <si>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</si>
  <si>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</si>
  <si>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</si>
  <si>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</si>
  <si>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</si>
  <si>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</si>
  <si>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</si>
  <si>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</si>
  <si>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</si>
  <si>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</si>
  <si>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</si>
  <si>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</si>
  <si>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</si>
  <si>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</si>
  <si>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</si>
  <si>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</si>
  <si>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</si>
  <si>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</si>
  <si>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</si>
  <si>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</si>
  <si>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</si>
  <si>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</si>
  <si>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</si>
  <si>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</si>
  <si>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</si>
  <si>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</si>
  <si>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</si>
  <si>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</si>
  <si>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</si>
  <si>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</si>
  <si>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</si>
  <si>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</si>
  <si>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</si>
  <si>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</si>
  <si>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</si>
  <si>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</si>
  <si>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</si>
  <si>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</si>
  <si>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</si>
  <si>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</si>
  <si>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</si>
  <si>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</si>
  <si>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</si>
  <si>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</si>
  <si>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</si>
  <si>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</si>
  <si>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</si>
  <si>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</si>
  <si>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</si>
  <si>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</si>
  <si>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</si>
  <si>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</si>
  <si>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</si>
  <si>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</si>
  <si>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</si>
  <si>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</si>
  <si>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</si>
  <si>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</si>
  <si>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</si>
  <si>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</si>
  <si>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</si>
  <si>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</si>
  <si>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</si>
  <si>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</si>
  <si>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</si>
  <si>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</si>
  <si>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</si>
  <si>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</si>
  <si>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</si>
  <si>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</si>
  <si>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</si>
  <si>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</si>
  <si>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</si>
  <si>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</si>
  <si>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</si>
  <si>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</si>
  <si>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</si>
  <si>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</si>
  <si>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</si>
  <si>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</si>
  <si>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</si>
  <si>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</si>
  <si>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</si>
  <si>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</si>
  <si>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</si>
  <si>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</si>
  <si>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</si>
  <si>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</si>
  <si>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</si>
  <si>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</si>
  <si>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</si>
  <si>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</si>
  <si>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</si>
  <si>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</si>
  <si>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</si>
  <si>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</si>
  <si>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</si>
  <si>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</si>
  <si>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</si>
  <si>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</si>
  <si>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</si>
  <si>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</si>
  <si>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</si>
  <si>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</si>
  <si>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</si>
  <si>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</si>
  <si>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</si>
  <si>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</si>
  <si>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</si>
  <si>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</si>
  <si>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</si>
  <si>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</si>
  <si>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</si>
  <si>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</si>
  <si>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</si>
  <si>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</si>
  <si>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</si>
  <si>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</si>
  <si>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</si>
  <si>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</si>
  <si>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</si>
  <si>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</si>
  <si>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</si>
  <si>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</si>
  <si>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</si>
  <si>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</si>
  <si>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</si>
  <si>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</si>
  <si>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</si>
  <si>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</si>
  <si>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</si>
  <si>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</si>
  <si>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</si>
  <si>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</si>
  <si>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</si>
  <si>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</si>
  <si>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</si>
  <si>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</si>
  <si>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</si>
  <si>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</si>
  <si>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</si>
  <si>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</si>
  <si>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</si>
  <si>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</si>
  <si>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</si>
  <si>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</si>
  <si>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</si>
  <si>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</si>
  <si>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</si>
  <si>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</si>
  <si>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</si>
  <si>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</si>
  <si>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</si>
  <si>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</si>
  <si>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</si>
  <si>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</si>
  <si>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</si>
  <si>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</si>
  <si>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</si>
  <si>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</si>
  <si>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</si>
  <si>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</si>
  <si>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</si>
  <si>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</si>
  <si>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</si>
  <si>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</si>
  <si>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</si>
  <si>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</si>
  <si>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</si>
  <si>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</si>
  <si>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</si>
  <si>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</si>
  <si>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</si>
  <si>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</si>
  <si>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</si>
  <si>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</si>
  <si>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</si>
  <si>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</si>
  <si>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</si>
  <si>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</si>
  <si>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</si>
  <si>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</si>
  <si>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</si>
  <si>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</si>
  <si>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</si>
  <si>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</si>
  <si>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</si>
  <si>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</si>
  <si>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</si>
  <si>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</si>
  <si>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</si>
  <si>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</si>
  <si>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</si>
  <si>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</si>
  <si>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</si>
  <si>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</si>
  <si>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</si>
  <si>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</si>
  <si>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</si>
  <si>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</si>
  <si>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</si>
  <si>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</si>
  <si>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</si>
  <si>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</si>
  <si>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</si>
  <si>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</si>
  <si>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</si>
  <si>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</si>
  <si>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</si>
  <si>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</si>
  <si>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</si>
  <si>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</si>
  <si>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</si>
  <si>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</si>
  <si>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</si>
  <si>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</si>
  <si>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</si>
  <si>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</si>
  <si>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</si>
  <si>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</si>
  <si>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</si>
  <si>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</si>
  <si>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</si>
  <si>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</si>
  <si>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</si>
  <si>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</si>
  <si>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</si>
  <si>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</si>
  <si>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</si>
  <si>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</si>
  <si>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</si>
  <si>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</si>
  <si>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</si>
  <si>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</si>
  <si>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</si>
  <si>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</si>
  <si>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</si>
  <si>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</si>
  <si>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</si>
  <si>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</si>
  <si>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</si>
  <si>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</si>
  <si>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</si>
  <si>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</si>
  <si>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</si>
  <si>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</si>
  <si>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</si>
  <si>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</si>
  <si>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</si>
  <si>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</si>
  <si>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</si>
  <si>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</si>
  <si>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</si>
  <si>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</si>
  <si>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</si>
  <si>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</si>
  <si>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</si>
  <si>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</si>
  <si>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</si>
  <si>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</si>
  <si>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</si>
  <si>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</si>
  <si>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</si>
  <si>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</si>
  <si>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</si>
  <si>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</si>
  <si>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</si>
  <si>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</si>
  <si>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</si>
  <si>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</si>
  <si>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</si>
  <si>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</si>
  <si>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</si>
  <si>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</si>
  <si>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</si>
  <si>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</si>
  <si>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</si>
  <si>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</si>
  <si>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</si>
  <si>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</si>
  <si>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</si>
  <si>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</si>
  <si>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</si>
  <si>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</si>
  <si>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</si>
  <si>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</si>
  <si>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</si>
  <si>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</si>
  <si>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</si>
  <si>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</si>
  <si>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</si>
  <si>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</si>
  <si>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</si>
  <si>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</si>
  <si>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</si>
  <si>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</si>
  <si>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</si>
  <si>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</si>
  <si>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</si>
  <si>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</si>
  <si>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</si>
  <si>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</si>
  <si>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</si>
  <si>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</si>
  <si>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</si>
  <si>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</si>
  <si>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</si>
  <si>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</si>
  <si>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</si>
  <si>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</si>
  <si>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</si>
  <si>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</si>
  <si>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</si>
  <si>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</si>
  <si>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</si>
  <si>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</si>
  <si>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</si>
  <si>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</si>
  <si>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</si>
  <si>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</si>
  <si>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</si>
  <si>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</si>
  <si>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</si>
  <si>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</si>
  <si>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</si>
  <si>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</si>
  <si>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</si>
  <si>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</si>
  <si>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</si>
  <si>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</si>
  <si>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</si>
  <si>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</si>
  <si>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</si>
  <si>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</si>
  <si>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</si>
  <si>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</si>
  <si>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</si>
  <si>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</si>
  <si>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</si>
  <si>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</si>
  <si>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</si>
  <si>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</si>
  <si>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</si>
  <si>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</si>
  <si>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</si>
  <si>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</si>
  <si>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</si>
  <si>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</si>
  <si>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</si>
  <si>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</si>
  <si>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</si>
  <si>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</si>
  <si>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</si>
  <si>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</si>
  <si>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</si>
  <si>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</si>
  <si>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</si>
  <si>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</si>
  <si>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</si>
  <si>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</si>
  <si>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</si>
  <si>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</si>
  <si>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</si>
  <si>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</si>
  <si>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</si>
  <si>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</si>
  <si>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</si>
  <si>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</si>
  <si>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</si>
  <si>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</si>
  <si>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</si>
  <si>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</si>
  <si>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</si>
  <si>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</si>
  <si>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</si>
  <si>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</si>
  <si>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</si>
  <si>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</si>
  <si>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</si>
  <si>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</si>
  <si>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</si>
  <si>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</si>
  <si>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</si>
  <si>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</si>
  <si>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</si>
  <si>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</si>
  <si>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</si>
  <si>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</si>
  <si>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</si>
  <si>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</si>
  <si>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</si>
  <si>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</si>
  <si>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</si>
  <si>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</si>
  <si>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</si>
  <si>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</si>
  <si>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</si>
  <si>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</si>
  <si>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</si>
  <si>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</si>
  <si>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</si>
  <si>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</si>
  <si>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</si>
  <si>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</si>
  <si>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</si>
  <si>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</si>
  <si>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</si>
  <si>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</si>
  <si>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</si>
  <si>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</si>
  <si>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</si>
  <si>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</si>
  <si>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</si>
  <si>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</si>
  <si>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</si>
  <si>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</si>
  <si>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</si>
  <si>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</si>
  <si>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</si>
  <si>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</si>
  <si>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</si>
  <si>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</si>
  <si>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</si>
  <si>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</si>
  <si>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</si>
  <si>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</si>
  <si>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</si>
  <si>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</si>
  <si>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</si>
  <si>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</si>
  <si>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</si>
  <si>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</si>
  <si>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</si>
  <si>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</si>
  <si>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</si>
  <si>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</si>
  <si>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</si>
  <si>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</si>
  <si>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</si>
  <si>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</si>
  <si>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</si>
  <si>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</si>
  <si>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</si>
  <si>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</si>
  <si>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</si>
  <si>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</si>
  <si>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</si>
  <si>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</si>
  <si>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</si>
  <si>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</si>
  <si>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</si>
  <si>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</si>
  <si>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</si>
  <si>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</si>
  <si>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</si>
  <si>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</si>
  <si>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</si>
  <si>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</si>
  <si>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</si>
  <si>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</si>
  <si>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</si>
  <si>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</si>
  <si>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</si>
  <si>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</si>
  <si>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</si>
  <si>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</si>
  <si>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</si>
  <si>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</si>
  <si>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</si>
  <si>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</si>
  <si>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</si>
  <si>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</si>
  <si>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</si>
  <si>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</si>
  <si>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</si>
  <si>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</si>
  <si>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</si>
  <si>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</si>
  <si>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</si>
  <si>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</si>
  <si>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</si>
  <si>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</si>
  <si>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</si>
  <si>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</si>
  <si>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</si>
  <si>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</si>
  <si>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</si>
  <si>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</si>
  <si>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</si>
  <si>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</si>
  <si>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</si>
  <si>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</si>
  <si>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</si>
  <si>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</si>
  <si>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</si>
  <si>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</si>
  <si>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</si>
  <si>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</si>
  <si>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</si>
  <si>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</si>
  <si>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</si>
  <si>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</si>
  <si>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</si>
  <si>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</si>
  <si>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</si>
  <si>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</si>
  <si>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</si>
  <si>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</si>
  <si>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</si>
  <si>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</si>
  <si>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</si>
  <si>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</si>
  <si>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</si>
  <si>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</si>
  <si>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</si>
  <si>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</si>
  <si>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</si>
  <si>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</si>
  <si>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</si>
  <si>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</si>
  <si>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</si>
  <si>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</si>
  <si>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</si>
  <si>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</si>
  <si>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</si>
  <si>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</si>
  <si>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</si>
  <si>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</si>
  <si>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</si>
  <si>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</si>
  <si>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</si>
  <si>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</si>
  <si>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</si>
  <si>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</si>
  <si>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</si>
  <si>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</si>
  <si>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</si>
  <si>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</si>
  <si>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</si>
  <si>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</si>
  <si>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</si>
  <si>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</si>
  <si>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</si>
  <si>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</si>
  <si>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</si>
  <si>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</si>
  <si>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</si>
  <si>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</si>
  <si>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</si>
  <si>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</si>
  <si>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</si>
  <si>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</si>
  <si>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</si>
  <si>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</si>
  <si>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</si>
  <si>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</si>
  <si>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</si>
  <si>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</si>
  <si>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</si>
  <si>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</si>
  <si>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</si>
  <si>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</si>
  <si>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</si>
  <si>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</si>
  <si>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</si>
  <si>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</si>
  <si>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</si>
  <si>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</si>
  <si>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</si>
  <si>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</si>
  <si>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</si>
  <si>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</si>
  <si>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</si>
  <si>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</si>
  <si>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</si>
  <si>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</si>
  <si>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</si>
  <si>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</si>
  <si>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</si>
  <si>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</si>
  <si>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</si>
  <si>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</si>
  <si>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</si>
  <si>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</si>
  <si>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</si>
  <si>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</si>
  <si>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</si>
  <si>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</si>
  <si>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</si>
  <si>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</si>
  <si>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</si>
  <si>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</si>
  <si>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</si>
  <si>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</si>
  <si>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</si>
  <si>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</si>
  <si>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</si>
  <si>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</si>
  <si>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</si>
  <si>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</si>
  <si>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</si>
  <si>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</si>
  <si>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</si>
  <si>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</si>
  <si>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</si>
  <si>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</si>
  <si>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</si>
  <si>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</si>
  <si>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</si>
  <si>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</si>
  <si>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</si>
  <si>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</si>
  <si>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</si>
  <si>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</si>
  <si>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</si>
  <si>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</si>
  <si>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</si>
  <si>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</si>
  <si>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</si>
  <si>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</si>
  <si>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</si>
  <si>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</si>
  <si>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</si>
  <si>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</si>
  <si>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</si>
  <si>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</si>
  <si>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</si>
  <si>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</si>
  <si>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</si>
  <si>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</si>
  <si>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</si>
  <si>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</si>
  <si>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</si>
  <si>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</si>
  <si>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</si>
  <si>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</si>
  <si>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</si>
  <si>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</si>
  <si>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</si>
  <si>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</si>
  <si>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</si>
  <si>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</si>
  <si>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</si>
  <si>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</si>
  <si>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</si>
  <si>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</si>
  <si>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</si>
  <si>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</si>
  <si>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</si>
  <si>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</si>
  <si>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</si>
  <si>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</si>
  <si>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</si>
  <si>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</si>
  <si>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</si>
  <si>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</si>
  <si>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</si>
  <si>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</si>
  <si>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</si>
  <si>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</si>
  <si>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</si>
  <si>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</si>
  <si>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</si>
  <si>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</si>
  <si>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</si>
  <si>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</si>
  <si>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</si>
  <si>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</si>
  <si>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</si>
  <si>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</si>
  <si>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</si>
  <si>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</si>
  <si>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</si>
  <si>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</si>
  <si>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</si>
  <si>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</si>
  <si>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</si>
  <si>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</si>
  <si>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</si>
  <si>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</si>
  <si>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</si>
  <si>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</si>
  <si>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</si>
  <si>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</si>
  <si>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</si>
  <si>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</si>
  <si>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</si>
  <si>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</si>
  <si>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</si>
  <si>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</si>
  <si>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</si>
  <si>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</si>
  <si>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</si>
  <si>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</si>
  <si>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</si>
  <si>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</si>
  <si>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</si>
  <si>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</si>
  <si>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</si>
  <si>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</si>
  <si>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</si>
  <si>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</si>
  <si>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</si>
  <si>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</si>
  <si>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</si>
  <si>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</si>
  <si>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</si>
  <si>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</si>
  <si>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</si>
  <si>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</si>
  <si>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</si>
  <si>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</si>
  <si>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</si>
  <si>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</si>
  <si>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</si>
  <si>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</si>
  <si>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</si>
  <si>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</si>
  <si>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</si>
  <si>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</si>
  <si>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</si>
  <si>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</si>
  <si>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</si>
  <si>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</si>
  <si>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</si>
  <si>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</si>
  <si>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</si>
  <si>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</si>
  <si>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</si>
  <si>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</si>
  <si>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</si>
  <si>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</si>
  <si>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</si>
  <si>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</si>
  <si>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</si>
  <si>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</si>
  <si>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</si>
  <si>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</si>
  <si>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</si>
  <si>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</si>
  <si>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</si>
  <si>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</si>
  <si>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</si>
  <si>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</si>
  <si>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</si>
  <si>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</si>
  <si>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</si>
  <si>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</si>
  <si>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</si>
  <si>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</si>
  <si>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</si>
  <si>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</si>
  <si>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</si>
  <si>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</si>
  <si>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</si>
  <si>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</si>
  <si>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</si>
  <si>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</si>
  <si>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</si>
  <si>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</si>
  <si>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</si>
  <si>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</si>
  <si>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</si>
  <si>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</si>
  <si>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</si>
  <si>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</si>
  <si>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</si>
  <si>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</si>
  <si>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</si>
  <si>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</si>
  <si>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</si>
  <si>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</si>
  <si>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</si>
  <si>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</si>
  <si>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</si>
  <si>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</si>
  <si>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</si>
  <si>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</si>
  <si>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</si>
  <si>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</si>
  <si>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</si>
  <si>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</si>
  <si>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</si>
  <si>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</si>
  <si>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</si>
  <si>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</si>
  <si>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</si>
  <si>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</si>
  <si>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</si>
  <si>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</si>
  <si>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</si>
  <si>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</si>
  <si>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</si>
  <si>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</si>
  <si>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</si>
  <si>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</si>
  <si>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</si>
  <si>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</si>
  <si>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</si>
  <si>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</si>
  <si>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</si>
  <si>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</si>
  <si>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</si>
  <si>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</si>
  <si>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</si>
  <si>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</si>
  <si>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</si>
  <si>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</si>
  <si>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</si>
  <si>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</si>
  <si>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</si>
  <si>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</si>
  <si>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</si>
  <si>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</si>
  <si>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</si>
  <si>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</si>
  <si>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</si>
  <si>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</si>
  <si>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</si>
  <si>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</si>
  <si>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</si>
  <si>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</si>
  <si>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</si>
  <si>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</si>
  <si>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</si>
  <si>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</si>
  <si>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</si>
  <si>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</si>
  <si>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</si>
  <si>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</si>
  <si>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</si>
  <si>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</si>
  <si>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</si>
  <si>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</si>
  <si>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</si>
  <si>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</si>
  <si>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</si>
  <si>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</si>
  <si>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</si>
  <si>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</si>
  <si>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</si>
  <si>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</si>
  <si>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</si>
  <si>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</si>
  <si>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</si>
  <si>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</si>
  <si>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</si>
  <si>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</si>
  <si>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</si>
  <si>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</si>
  <si>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</si>
  <si>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</si>
  <si>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</si>
  <si>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</si>
  <si>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</si>
  <si>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</si>
  <si>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</si>
  <si>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</si>
  <si>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</si>
  <si>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</si>
  <si>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</si>
  <si>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</si>
  <si>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</si>
  <si>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</si>
  <si>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</si>
  <si>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</si>
  <si>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</si>
  <si>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</si>
  <si>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</si>
  <si>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</si>
  <si>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</si>
  <si>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</si>
  <si>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</si>
  <si>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</si>
  <si>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</si>
  <si>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</si>
  <si>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</si>
  <si>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</si>
  <si>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</si>
  <si>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</si>
  <si>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</si>
  <si>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</si>
  <si>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</si>
  <si>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</si>
  <si>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</si>
  <si>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</si>
  <si>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</si>
  <si>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</si>
  <si>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</si>
  <si>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</si>
  <si>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</si>
  <si>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</si>
  <si>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</si>
  <si>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</si>
  <si>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</si>
  <si>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</si>
  <si>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</si>
  <si>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</si>
  <si>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</si>
  <si>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</si>
  <si>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</si>
  <si>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</si>
  <si>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</si>
  <si>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</si>
  <si>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</si>
  <si>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</si>
  <si>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</si>
  <si>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</si>
  <si>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</si>
  <si>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</si>
  <si>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</si>
  <si>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</si>
  <si>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</si>
  <si>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</si>
  <si>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</si>
  <si>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</si>
  <si>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</si>
  <si>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</si>
  <si>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</si>
  <si>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</si>
  <si>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</si>
  <si>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</si>
  <si>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</si>
  <si>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</si>
  <si>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</si>
  <si>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</si>
  <si>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</si>
  <si>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</si>
  <si>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</si>
  <si>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</si>
  <si>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</si>
  <si>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</si>
  <si>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</si>
  <si>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</si>
  <si>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</si>
  <si>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</si>
  <si>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</si>
  <si>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</si>
  <si>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</si>
  <si>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</si>
  <si>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</si>
  <si>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</si>
  <si>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</si>
  <si>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</si>
  <si>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</si>
  <si>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</si>
  <si>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</si>
  <si>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</si>
  <si>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</si>
  <si>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</si>
  <si>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</si>
  <si>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</si>
  <si>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</si>
  <si>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</si>
  <si>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</si>
  <si>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</si>
  <si>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</si>
  <si>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</si>
  <si>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</si>
  <si>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</si>
  <si>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</si>
  <si>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</si>
  <si>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</si>
  <si>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</si>
  <si>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</si>
  <si>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</si>
  <si>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</si>
  <si>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</si>
  <si>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</si>
  <si>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</si>
  <si>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</si>
  <si>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</si>
  <si>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</si>
  <si>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</si>
  <si>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</si>
  <si>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</si>
  <si>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</si>
  <si>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</si>
  <si>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</si>
  <si>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</si>
  <si>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</si>
  <si>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</si>
  <si>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</si>
  <si>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</si>
  <si>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</si>
  <si>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</si>
  <si>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</si>
  <si>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</si>
  <si>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</si>
  <si>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</si>
  <si>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</si>
  <si>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</si>
  <si>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</si>
  <si>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</si>
  <si>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</si>
  <si>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</si>
  <si>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</si>
  <si>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</si>
  <si>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</si>
  <si>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</si>
  <si>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</si>
  <si>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</si>
  <si>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</si>
  <si>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</si>
  <si>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</si>
  <si>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</si>
  <si>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</si>
  <si>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</si>
  <si>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</si>
  <si>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</si>
  <si>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</si>
  <si>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</si>
  <si>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</si>
  <si>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</si>
  <si>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</si>
  <si>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</si>
  <si>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</si>
  <si>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</si>
  <si>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</si>
  <si>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</si>
  <si>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</si>
  <si>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</si>
  <si>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</si>
  <si>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</si>
  <si>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</si>
  <si>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</si>
  <si>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</si>
  <si>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</si>
  <si>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</si>
  <si>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</si>
  <si>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</si>
  <si>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</si>
  <si>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</si>
  <si>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</si>
  <si>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</si>
  <si>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</si>
  <si>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</si>
  <si>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</si>
  <si>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</si>
  <si>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</si>
  <si>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</si>
  <si>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</si>
  <si>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</si>
  <si>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</si>
  <si>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</si>
  <si>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</si>
  <si>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</si>
  <si>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</si>
  <si>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</si>
  <si>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</si>
  <si>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</si>
  <si>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</si>
  <si>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</si>
  <si>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</si>
  <si>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</si>
  <si>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</si>
  <si>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</si>
  <si>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</si>
  <si>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</si>
  <si>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</si>
  <si>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</si>
  <si>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</si>
  <si>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</si>
  <si>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</si>
  <si>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</si>
  <si>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</si>
  <si>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</si>
  <si>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</si>
  <si>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</si>
  <si>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</si>
  <si>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</si>
  <si>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</si>
  <si>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</si>
  <si>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</si>
  <si>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</si>
  <si>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</si>
  <si>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</si>
  <si>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</si>
  <si>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</si>
  <si>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</si>
  <si>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</si>
  <si>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</si>
  <si>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</si>
  <si>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</si>
  <si>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</si>
  <si>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</si>
  <si>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</si>
  <si>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</si>
  <si>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</si>
  <si>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</si>
  <si>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</si>
  <si>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</si>
  <si>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</si>
  <si>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</si>
  <si>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</si>
  <si>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</si>
  <si>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</si>
  <si>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</si>
  <si>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</si>
  <si>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</si>
  <si>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</si>
  <si>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</si>
  <si>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</si>
  <si>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</si>
  <si>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</si>
  <si>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</si>
  <si>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</si>
  <si>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</si>
  <si>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</si>
  <si>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</si>
  <si>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</si>
  <si>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</si>
  <si>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</si>
  <si>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</si>
  <si>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</si>
  <si>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</si>
  <si>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</si>
  <si>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</si>
  <si>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</si>
  <si>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</si>
  <si>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</si>
  <si>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</si>
  <si>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</si>
  <si>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</si>
  <si>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</si>
  <si>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</si>
  <si>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</si>
  <si>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</si>
  <si>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</si>
  <si>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</si>
  <si>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</si>
  <si>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</si>
  <si>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</si>
  <si>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</si>
  <si>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</si>
  <si>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</si>
  <si>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</si>
  <si>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</si>
  <si>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</si>
  <si>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</si>
  <si>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</si>
  <si>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</si>
  <si>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</si>
  <si>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</si>
  <si>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</si>
  <si>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</si>
  <si>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</si>
  <si>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</si>
  <si>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</si>
  <si>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</si>
  <si>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</si>
  <si>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</si>
  <si>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</si>
  <si>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</si>
  <si>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</si>
  <si>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</si>
  <si>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</si>
  <si>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</si>
  <si>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</si>
  <si>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</si>
  <si>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</si>
  <si>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</si>
  <si>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</si>
  <si>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</si>
  <si>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</si>
  <si>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</si>
  <si>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</si>
  <si>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</si>
  <si>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</si>
  <si>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</si>
  <si>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</si>
  <si>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</si>
  <si>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</si>
  <si>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</si>
  <si>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</si>
  <si>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</si>
  <si>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</si>
  <si>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</si>
  <si>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</si>
  <si>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</si>
  <si>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</si>
  <si>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</si>
  <si>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</si>
  <si>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</si>
  <si>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</si>
  <si>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</si>
  <si>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</si>
  <si>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</si>
  <si>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</si>
  <si>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</si>
  <si>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</si>
  <si>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</si>
  <si>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</si>
  <si>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</si>
  <si>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</si>
  <si>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</si>
  <si>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</si>
  <si>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</si>
  <si>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</si>
  <si>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</si>
  <si>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</si>
  <si>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</si>
  <si>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</si>
  <si>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</si>
  <si>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</si>
  <si>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</si>
  <si>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</si>
  <si>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</si>
  <si>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</si>
  <si>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</si>
  <si>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</si>
  <si>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</si>
  <si>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</si>
  <si>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</si>
  <si>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</si>
  <si>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</si>
  <si>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</si>
  <si>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</si>
  <si>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</si>
  <si>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</si>
  <si>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</si>
  <si>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</si>
  <si>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</si>
  <si>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</si>
  <si>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</si>
  <si>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</si>
  <si>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</si>
  <si>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</si>
  <si>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</si>
  <si>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</si>
  <si>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</si>
  <si>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</si>
  <si>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</si>
  <si>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</si>
  <si>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</si>
  <si>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</si>
  <si>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</si>
  <si>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</si>
  <si>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</si>
  <si>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</si>
  <si>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</si>
  <si>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</si>
  <si>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</si>
  <si>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</si>
  <si>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</si>
  <si>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</si>
  <si>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</si>
  <si>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</si>
  <si>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</si>
  <si>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</si>
  <si>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</si>
  <si>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</si>
  <si>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</si>
  <si>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</si>
  <si>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</si>
  <si>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</si>
  <si>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</si>
  <si>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</si>
  <si>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</si>
  <si>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</si>
  <si>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</si>
  <si>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</si>
  <si>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</si>
  <si>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</si>
  <si>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</si>
  <si>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</si>
  <si>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</si>
  <si>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</si>
  <si>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</si>
  <si>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</si>
  <si>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</si>
  <si>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</si>
  <si>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</si>
  <si>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</si>
  <si>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</si>
  <si>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</si>
  <si>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</si>
  <si>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</si>
  <si>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</si>
  <si>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</si>
  <si>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</si>
  <si>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</si>
  <si>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</si>
  <si>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</si>
  <si>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</si>
  <si>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</si>
  <si>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</si>
  <si>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</si>
  <si>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</si>
  <si>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</si>
  <si>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</si>
  <si>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</si>
  <si>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</si>
  <si>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</si>
  <si>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</si>
  <si>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</si>
  <si>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</si>
  <si>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</si>
  <si>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</si>
  <si>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</si>
  <si>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</si>
  <si>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</si>
  <si>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</si>
  <si>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</si>
  <si>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</si>
  <si>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</si>
  <si>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</si>
  <si>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</si>
  <si>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</si>
  <si>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</si>
  <si>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</si>
  <si>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</si>
  <si>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</si>
  <si>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</si>
  <si>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</si>
  <si>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</si>
  <si>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</si>
  <si>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</si>
  <si>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</si>
  <si>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</si>
  <si>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</si>
  <si>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</si>
  <si>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</si>
  <si>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</si>
  <si>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</si>
  <si>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</si>
  <si>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</si>
  <si>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</si>
  <si>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</si>
  <si>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</si>
  <si>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</si>
  <si>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</si>
  <si>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</si>
  <si>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</si>
  <si>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</si>
  <si>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</si>
  <si>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</si>
  <si>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</si>
  <si>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</si>
  <si>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</si>
  <si>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</si>
  <si>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</si>
  <si>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</si>
  <si>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</si>
  <si>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</si>
  <si>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</si>
  <si>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</si>
  <si>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</si>
  <si>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</si>
  <si>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</si>
  <si>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</si>
  <si>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</si>
  <si>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</si>
  <si>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</si>
  <si>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</si>
  <si>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</si>
  <si>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</si>
  <si>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</si>
  <si>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</si>
  <si>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</si>
  <si>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</si>
  <si>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</si>
  <si>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</si>
  <si>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</si>
  <si>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</si>
  <si>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</si>
  <si>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</si>
  <si>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</si>
  <si>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</si>
  <si>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</si>
  <si>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</si>
  <si>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</si>
  <si>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</si>
  <si>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</si>
  <si>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</si>
  <si>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</si>
  <si>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</si>
  <si>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</si>
  <si>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</si>
  <si>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</si>
  <si>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</si>
  <si>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</si>
  <si>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</si>
  <si>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</si>
  <si>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</si>
  <si>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</si>
  <si>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</si>
  <si>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</si>
  <si>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</si>
  <si>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</si>
  <si>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</si>
  <si>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</si>
  <si>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</si>
  <si>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</si>
  <si>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</si>
  <si>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</si>
  <si>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</si>
  <si>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</si>
  <si>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</si>
  <si>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</si>
  <si>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</si>
  <si>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</si>
  <si>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</si>
  <si>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</si>
  <si>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</si>
  <si>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</si>
  <si>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</si>
  <si>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</si>
  <si>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</si>
  <si>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</si>
  <si>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</si>
  <si>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</si>
  <si>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</si>
  <si>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</si>
  <si>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</si>
  <si>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</si>
  <si>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</si>
  <si>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</si>
  <si>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</si>
  <si>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</si>
  <si>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</si>
  <si>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</si>
  <si>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</si>
  <si>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</si>
  <si>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</si>
  <si>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</si>
  <si>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</si>
  <si>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</si>
  <si>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</si>
  <si>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</si>
  <si>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</si>
  <si>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</si>
  <si>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</si>
  <si>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</si>
  <si>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</si>
  <si>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</si>
  <si>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</si>
  <si>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</si>
  <si>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</si>
  <si>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</si>
  <si>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</si>
  <si>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</si>
  <si>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</si>
  <si>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</si>
  <si>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</si>
  <si>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</si>
  <si>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</si>
  <si>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</si>
  <si>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</si>
  <si>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</si>
  <si>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</si>
  <si>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</si>
  <si>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</si>
  <si>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</si>
  <si>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</si>
  <si>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</si>
  <si>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</si>
  <si>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</si>
  <si>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</si>
  <si>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</si>
  <si>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</si>
  <si>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</si>
  <si>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</si>
  <si>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</si>
  <si>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</si>
  <si>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</si>
  <si>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</si>
  <si>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</si>
  <si>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</si>
  <si>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</si>
  <si>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</si>
  <si>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</si>
  <si>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</si>
  <si>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</si>
  <si>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</si>
  <si>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</si>
  <si>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</si>
  <si>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</si>
  <si>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</si>
  <si>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</si>
  <si>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</si>
  <si>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</si>
  <si>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</si>
  <si>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</si>
  <si>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</si>
  <si>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</si>
  <si>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</si>
  <si>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</si>
  <si>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</si>
  <si>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</si>
  <si>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</si>
  <si>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</si>
  <si>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</si>
  <si>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</si>
  <si>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</si>
  <si>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</si>
  <si>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</si>
  <si>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</si>
  <si>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</si>
  <si>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</si>
  <si>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</si>
  <si>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</si>
  <si>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</si>
  <si>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</si>
  <si>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</si>
  <si>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</si>
  <si>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</si>
  <si>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</si>
  <si>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</si>
  <si>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</si>
  <si>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</si>
  <si>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</si>
  <si>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</si>
  <si>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</si>
  <si>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</si>
  <si>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</si>
  <si>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</si>
  <si>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</si>
  <si>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</si>
  <si>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</si>
  <si>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</si>
  <si>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</si>
  <si>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</si>
  <si>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</si>
  <si>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</si>
  <si>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</si>
  <si>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</si>
  <si>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</si>
  <si>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</si>
  <si>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</si>
  <si>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</si>
  <si>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</si>
  <si>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</si>
  <si>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</si>
  <si>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</si>
  <si>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</si>
  <si>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</si>
  <si>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</si>
  <si>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</si>
  <si>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</si>
  <si>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</si>
  <si>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</si>
  <si>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</si>
  <si>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</si>
  <si>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</si>
  <si>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</si>
  <si>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</si>
  <si>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</si>
  <si>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</si>
  <si>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</si>
  <si>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</si>
  <si>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</si>
  <si>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</si>
  <si>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</si>
  <si>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</si>
  <si>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</si>
  <si>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</si>
  <si>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</si>
  <si>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</si>
  <si>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</si>
  <si>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</si>
  <si>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</si>
  <si>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</si>
  <si>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</si>
  <si>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</si>
  <si>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</si>
  <si>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</si>
  <si>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</si>
  <si>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</si>
  <si>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</si>
  <si>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</si>
  <si>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</si>
  <si>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</si>
  <si>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</si>
  <si>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</si>
  <si>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</si>
  <si>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</si>
  <si>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</si>
  <si>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</si>
  <si>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</si>
  <si>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</si>
  <si>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</si>
  <si>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</si>
  <si>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</si>
  <si>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</si>
  <si>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</si>
  <si>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</si>
  <si>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</si>
  <si>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</si>
  <si>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</si>
  <si>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</si>
  <si>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</si>
  <si>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</si>
  <si>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</si>
  <si>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</si>
  <si>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</si>
  <si>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</si>
  <si>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</si>
  <si>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</si>
  <si>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</si>
  <si>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</si>
  <si>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</si>
  <si>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</si>
  <si>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</si>
  <si>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</si>
  <si>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</si>
  <si>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</si>
  <si>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</si>
  <si>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</si>
  <si>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</si>
  <si>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</si>
  <si>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</si>
  <si>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</si>
  <si>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</si>
  <si>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</si>
  <si>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</si>
  <si>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</si>
  <si>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</si>
  <si>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</si>
  <si>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</si>
  <si>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</si>
  <si>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</si>
  <si>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</si>
  <si>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</si>
  <si>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</si>
  <si>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</si>
  <si>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</si>
  <si>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</si>
  <si>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</si>
  <si>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</si>
  <si>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</si>
  <si>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</si>
  <si>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</si>
  <si>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</si>
  <si>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</si>
  <si>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</si>
  <si>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</si>
  <si>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</si>
  <si>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</si>
  <si>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</si>
  <si>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</si>
  <si>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</si>
  <si>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</si>
  <si>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</si>
  <si>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</si>
  <si>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</si>
  <si>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</si>
  <si>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</si>
  <si>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</si>
  <si>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</si>
  <si>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</si>
  <si>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</si>
  <si>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</si>
  <si>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</si>
  <si>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</si>
  <si>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</si>
  <si>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</si>
  <si>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</si>
  <si>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</si>
  <si>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</si>
  <si>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</si>
  <si>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</si>
  <si>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</si>
  <si>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</si>
  <si>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</si>
  <si>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</si>
  <si>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</si>
  <si>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</si>
  <si>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</si>
  <si>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</si>
  <si>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</si>
  <si>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</si>
  <si>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</si>
  <si>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</si>
  <si>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</si>
  <si>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</si>
  <si>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</si>
  <si>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</si>
  <si>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</si>
  <si>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</si>
  <si>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</si>
  <si>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</si>
  <si>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</si>
  <si>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</si>
  <si>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</si>
  <si>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</si>
  <si>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</si>
  <si>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</si>
  <si>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</si>
  <si>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</si>
  <si>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</si>
  <si>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</si>
  <si>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</si>
  <si>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</si>
  <si>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</si>
  <si>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</si>
  <si>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</si>
  <si>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</si>
  <si>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</si>
  <si>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</si>
  <si>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</si>
  <si>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</si>
  <si>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</si>
  <si>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</si>
  <si>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</si>
  <si>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</si>
  <si>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</si>
  <si>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</si>
  <si>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</si>
  <si>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</si>
  <si>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</si>
  <si>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</si>
  <si>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</si>
  <si>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</si>
  <si>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</si>
  <si>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</si>
  <si>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</si>
  <si>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</si>
  <si>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</si>
  <si>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</si>
  <si>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</si>
  <si>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</si>
  <si>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</si>
  <si>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</si>
  <si>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</si>
  <si>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</si>
  <si>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</si>
  <si>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</si>
  <si>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</si>
  <si>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</si>
  <si>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</si>
  <si>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</si>
  <si>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</si>
  <si>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</si>
  <si>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</si>
  <si>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</si>
  <si>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</si>
  <si>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</si>
  <si>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</si>
  <si>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</si>
  <si>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</si>
  <si>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</si>
  <si>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</si>
  <si>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</si>
  <si>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</si>
  <si>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</si>
  <si>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</si>
  <si>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</si>
  <si>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</si>
  <si>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</si>
  <si>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</si>
  <si>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</si>
  <si>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</si>
  <si>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</si>
  <si>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</si>
  <si>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</si>
  <si>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</si>
  <si>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</si>
  <si>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</si>
  <si>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</si>
  <si>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</si>
  <si>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</si>
  <si>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</si>
  <si>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</si>
  <si>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</si>
  <si>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</si>
  <si>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</si>
  <si>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</si>
  <si>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</si>
  <si>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</si>
  <si>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</si>
  <si>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</si>
  <si>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</si>
  <si>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</si>
  <si>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</si>
  <si>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</si>
  <si>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</si>
  <si>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</si>
  <si>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</si>
  <si>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</si>
  <si>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</si>
  <si>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</si>
  <si>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</si>
  <si>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</si>
  <si>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</si>
  <si>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</si>
  <si>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</si>
  <si>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</si>
  <si>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</si>
  <si>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</si>
  <si>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</si>
  <si>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</si>
  <si>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</si>
  <si>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</si>
  <si>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</si>
  <si>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</si>
  <si>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</si>
  <si>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</si>
  <si>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</si>
  <si>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</si>
  <si>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</si>
  <si>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</si>
  <si>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</si>
  <si>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</si>
  <si>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</si>
  <si>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</si>
  <si>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</si>
  <si>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</si>
  <si>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</si>
  <si>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</si>
  <si>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</si>
  <si>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</si>
  <si>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</si>
  <si>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</si>
  <si>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</si>
  <si>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</si>
  <si>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</si>
  <si>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</si>
  <si>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</si>
  <si>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</si>
  <si>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</si>
  <si>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</si>
  <si>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</si>
  <si>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</si>
  <si>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</si>
  <si>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</si>
  <si>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</si>
  <si>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</si>
  <si>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</si>
  <si>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</si>
  <si>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</si>
  <si>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</si>
  <si>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</si>
  <si>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</si>
  <si>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</si>
  <si>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</si>
  <si>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</si>
  <si>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</si>
  <si>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</si>
  <si>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</si>
  <si>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</si>
  <si>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</si>
  <si>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</si>
  <si>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</si>
  <si>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</si>
  <si>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</si>
  <si>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</si>
  <si>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</si>
  <si>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</si>
  <si>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</si>
  <si>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</si>
  <si>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</si>
  <si>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</si>
  <si>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</si>
  <si>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</si>
  <si>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</si>
  <si>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</si>
  <si>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</si>
  <si>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</si>
  <si>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</si>
  <si>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</si>
  <si>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</si>
  <si>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</si>
  <si>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</si>
  <si>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</si>
  <si>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</si>
  <si>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</si>
  <si>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</si>
  <si>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</si>
  <si>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</si>
  <si>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</si>
  <si>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</si>
  <si>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</si>
  <si>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</si>
  <si>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</si>
  <si>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</si>
  <si>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</si>
  <si>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</si>
  <si>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</si>
  <si>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</si>
  <si>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</si>
  <si>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</si>
  <si>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</si>
  <si>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</si>
  <si>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</si>
  <si>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</si>
  <si>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</si>
  <si>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</si>
  <si>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</si>
  <si>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</si>
  <si>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</si>
  <si>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</si>
  <si>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</si>
  <si>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</si>
  <si>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</si>
  <si>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</si>
  <si>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</si>
  <si>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</si>
  <si>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</si>
  <si>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</si>
  <si>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</si>
  <si>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</si>
  <si>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</si>
  <si>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</si>
  <si>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</si>
  <si>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</si>
  <si>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</si>
  <si>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</si>
  <si>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</si>
  <si>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</si>
  <si>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</si>
  <si>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</si>
  <si>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</si>
  <si>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</si>
  <si>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</si>
  <si>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</si>
  <si>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</si>
  <si>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</si>
  <si>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</si>
  <si>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</si>
  <si>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</si>
  <si>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</si>
  <si>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</si>
  <si>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</si>
  <si>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</si>
  <si>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</si>
  <si>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</si>
  <si>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</si>
  <si>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</si>
  <si>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</si>
  <si>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</si>
  <si>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</si>
  <si>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</si>
  <si>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</si>
  <si>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</si>
  <si>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</si>
  <si>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</si>
  <si>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</si>
  <si>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</si>
  <si>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</si>
  <si>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</si>
  <si>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</si>
  <si>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</si>
  <si>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</si>
  <si>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</si>
  <si>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</si>
  <si>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</si>
  <si>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</si>
  <si>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</si>
  <si>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</si>
  <si>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</si>
  <si>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</si>
  <si>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</si>
  <si>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</si>
  <si>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</si>
  <si>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</si>
  <si>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</si>
  <si>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</si>
  <si>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</si>
  <si>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</si>
  <si>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</si>
  <si>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</si>
  <si>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</si>
  <si>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</si>
  <si>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</si>
  <si>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</si>
  <si>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</si>
  <si>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</si>
  <si>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</si>
  <si>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</si>
  <si>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</si>
  <si>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</si>
  <si>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</si>
  <si>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</si>
  <si>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</si>
  <si>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</si>
  <si>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</si>
  <si>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</si>
  <si>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</si>
  <si>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</si>
  <si>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</si>
  <si>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</si>
  <si>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</si>
  <si>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</si>
  <si>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</si>
  <si>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</si>
  <si>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</si>
  <si>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</si>
  <si>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</si>
  <si>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</si>
  <si>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</si>
  <si>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</si>
  <si>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</si>
  <si>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</si>
  <si>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</si>
  <si>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</si>
  <si>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</si>
  <si>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</si>
  <si>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</si>
  <si>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</si>
  <si>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</si>
  <si>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</si>
  <si>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</si>
  <si>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</si>
  <si>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</si>
  <si>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</si>
  <si>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</si>
  <si>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</si>
  <si>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</si>
  <si>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</si>
  <si>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</si>
  <si>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</si>
  <si>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</si>
  <si>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</si>
  <si>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</si>
  <si>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</si>
  <si>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</si>
  <si>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</si>
  <si>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</si>
  <si>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</si>
  <si>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</si>
  <si>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</si>
  <si>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</si>
  <si>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</si>
  <si>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</si>
  <si>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</si>
  <si>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</si>
  <si>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</si>
  <si>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</si>
  <si>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</si>
  <si>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</si>
  <si>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</si>
  <si>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</si>
  <si>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</si>
  <si>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</si>
  <si>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</si>
  <si>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</si>
  <si>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</si>
  <si>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</si>
  <si>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</si>
  <si>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</si>
  <si>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</si>
  <si>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</si>
  <si>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</si>
  <si>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</si>
  <si>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</si>
  <si>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</si>
  <si>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</si>
  <si>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</si>
  <si>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</si>
  <si>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</si>
  <si>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</si>
  <si>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</si>
  <si>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</si>
  <si>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</si>
  <si>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</si>
  <si>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</si>
  <si>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</si>
  <si>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</si>
  <si>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</si>
  <si>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</si>
  <si>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</si>
  <si>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</si>
  <si>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</si>
  <si>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</si>
  <si>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</si>
  <si>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</si>
  <si>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</si>
  <si>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</si>
  <si>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</si>
  <si>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</si>
  <si>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</si>
  <si>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</si>
  <si>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</si>
  <si>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</si>
  <si>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</si>
  <si>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</si>
  <si>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</si>
  <si>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</si>
  <si>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</si>
  <si>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</si>
  <si>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</si>
  <si>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</si>
  <si>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</si>
  <si>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</si>
  <si>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</si>
  <si>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</si>
  <si>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</si>
  <si>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</si>
  <si>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</si>
  <si>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</si>
  <si>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</si>
  <si>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</si>
  <si>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</si>
  <si>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</si>
  <si>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</si>
  <si>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</si>
  <si>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</si>
  <si>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</si>
  <si>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</si>
  <si>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</si>
  <si>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</si>
  <si>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</si>
  <si>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</si>
  <si>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</si>
  <si>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</si>
  <si>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</si>
  <si>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</si>
  <si>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</si>
  <si>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</si>
  <si>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</si>
  <si>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</si>
  <si>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</si>
  <si>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</si>
  <si>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</si>
  <si>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</si>
  <si>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</si>
  <si>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</si>
  <si>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</si>
  <si>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</si>
  <si>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</si>
  <si>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</si>
  <si>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</si>
  <si>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</si>
  <si>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</si>
  <si>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</si>
  <si>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</si>
  <si>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</si>
  <si>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</si>
  <si>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</si>
  <si>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</si>
  <si>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</si>
  <si>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</si>
  <si>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</si>
  <si>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</si>
  <si>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</si>
  <si>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</si>
  <si>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</si>
  <si>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</si>
  <si>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</si>
  <si>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</si>
  <si>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</si>
  <si>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</si>
  <si>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</si>
  <si>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</si>
  <si>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</si>
  <si>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</si>
  <si>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</si>
  <si>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</si>
  <si>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</si>
  <si>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</si>
  <si>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</si>
  <si>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</si>
  <si>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</si>
  <si>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</si>
  <si>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</si>
  <si>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</si>
  <si>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</si>
  <si>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</si>
  <si>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</si>
  <si>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</si>
  <si>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</si>
  <si>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</si>
  <si>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</si>
  <si>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</si>
  <si>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</si>
  <si>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</si>
  <si>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</si>
  <si>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</si>
  <si>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</si>
  <si>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</si>
  <si>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</si>
  <si>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</si>
  <si>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</si>
  <si>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</si>
  <si>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</si>
  <si>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</si>
  <si>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</si>
  <si>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</si>
  <si>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</si>
  <si>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</si>
  <si>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</si>
  <si>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</si>
  <si>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</si>
  <si>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</si>
  <si>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</si>
  <si>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</si>
  <si>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</si>
  <si>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</si>
  <si>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</si>
  <si>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</si>
  <si>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</si>
  <si>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</si>
  <si>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</si>
  <si>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</si>
  <si>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</si>
  <si>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</si>
  <si>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</si>
  <si>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</si>
  <si>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</si>
  <si>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</si>
  <si>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</si>
  <si>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</si>
  <si>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</si>
  <si>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</si>
  <si>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</si>
  <si>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</si>
  <si>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</si>
  <si>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</si>
  <si>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</si>
  <si>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</si>
  <si>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</si>
  <si>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</si>
  <si>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</si>
  <si>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</si>
  <si>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</si>
  <si>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Komunalinio sektoriaus pirkimų įstatymu (Direktyva 2014/25/ES)</t>
  </si>
  <si>
    <t>Ne</t>
  </si>
  <si>
    <t>Taip</t>
  </si>
  <si>
    <t>UAB "Kauno vandenys"</t>
  </si>
  <si>
    <t>Aukštaičių g. 43, Kaunas</t>
  </si>
  <si>
    <t>1</t>
  </si>
  <si>
    <t>Giedrė Žilionienė</t>
  </si>
  <si>
    <t>giedre.zilioniene@kaunovandenys.lt</t>
  </si>
  <si>
    <t>Pirkimų specialistė</t>
  </si>
  <si>
    <t>Lietuva</t>
  </si>
  <si>
    <t>Supaprastintas pirkimas</t>
  </si>
  <si>
    <t>Prekės</t>
  </si>
  <si>
    <t>Kainos ir kokybės santykis</t>
  </si>
  <si>
    <t>Vadovaujantis pirkimo sąlygų 23.1.1.5. punktu, Tiekėjo pasiūlymas atmetamas kaip neatitinkantis pirkimo sąlygų reikalavimų: „pasiūlymas neatitinka pirkimo dokumentų reikalavimų ir jo trūkumai negali būti ištaisyti vadovaujantis Viešųjų pirkimų tarnybos nustatytomis taisyklėmis.“</t>
  </si>
  <si>
    <t>Pasiūlymas yra atmetamas dėl per didelės ir nepriimtinos kainos.</t>
  </si>
  <si>
    <t>Saulės elektrinė Marvelės g. 199A, Kauno mieste (Supaprastintas atviras konkursas)</t>
  </si>
  <si>
    <t>UAB "Mazgas"</t>
  </si>
  <si>
    <t>UAB "Via Solis Energia"</t>
  </si>
  <si>
    <t>UAB "Informacinių technologijų pasaulis"</t>
  </si>
  <si>
    <t xml:space="preserve">Uosio g. 8B, LT-50132 Kaunas </t>
  </si>
  <si>
    <t>B. Brazdžionio g. 23, Kaunas </t>
  </si>
  <si>
    <t>135928725 </t>
  </si>
  <si>
    <t>Medeinos g. 2-2, Akademija, LT-53348 Kauno r.</t>
  </si>
  <si>
    <t>Protokolas 2025-10-20 Nr. 78-100-2025/4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</si>
</sst>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5">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theme="1"/>
      <name val="Aptos Narrow"/>
      <charset val="186"/>
      <scheme val="minor"/>
    </font>
    <font>
      <sz val="12"/>
      <name val="Aptos Narrow"/>
      <charset val="186"/>
      <scheme val="minor"/>
    </font>
    <font>
      <sz val="12"/>
      <color rgb="FF000000"/>
      <name val="ArialMT"/>
    </font>
    <font>
      <sz val="12"/>
      <name val="Aptos Narrow"/>
      <family val="2"/>
      <scheme val="minor"/>
    </font>
    <font>
      <sz val="11"/>
      <color rgb="FF000000"/>
      <name val="CIDFont+F3"/>
    </font>
    <font>
      <sz val="10"/>
      <color rgb="FF2E0927"/>
      <name val="Arial"/>
      <family val="2"/>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8" fillId="0" borderId="0" applyNumberFormat="0" applyFill="0" applyBorder="0" applyAlignment="0" applyProtection="0"/>
  </cellStyleXfs>
  <cellXfs count="6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0" fillId="0" borderId="1" xfId="0" applyBorder="1" applyAlignment="1">
      <alignment wrapText="1"/>
    </xf>
    <xf numFmtId="0" fontId="8" fillId="0" borderId="1" xfId="1" applyBorder="1" applyAlignment="1">
      <alignment wrapText="1"/>
    </xf>
    <xf numFmtId="0" fontId="5" fillId="0" borderId="1" xfId="0" applyFont="1" applyBorder="1" applyAlignment="1">
      <alignment wrapText="1"/>
    </xf>
    <xf numFmtId="0" fontId="4" fillId="0" borderId="4" xfId="0" applyFont="1" applyBorder="1" applyAlignment="1">
      <alignment vertical="center" wrapText="1"/>
    </xf>
    <xf numFmtId="0" fontId="9"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xf numFmtId="0" fontId="0" fillId="0" borderId="0" xfId="0" applyAlignment="1"/>
    <xf numFmtId="0" fontId="5" fillId="0" borderId="1" xfId="0" applyFont="1" applyBorder="1" applyAlignment="1">
      <alignment horizontal="left"/>
    </xf>
    <xf numFmtId="0" fontId="10" fillId="0" borderId="1" xfId="0" applyFont="1" applyBorder="1"/>
    <xf numFmtId="4" fontId="5" fillId="0" borderId="1" xfId="0" applyNumberFormat="1" applyFont="1" applyBorder="1" applyAlignment="1">
      <alignment vertical="center"/>
    </xf>
    <xf numFmtId="4" fontId="5" fillId="0" borderId="1" xfId="0" applyNumberFormat="1" applyFont="1" applyBorder="1" applyAlignment="1">
      <alignment horizontal="right" vertical="center"/>
    </xf>
    <xf numFmtId="0" fontId="4" fillId="0" borderId="5" xfId="0" applyFont="1" applyBorder="1" applyAlignment="1">
      <alignment vertical="center" wrapText="1"/>
    </xf>
    <xf numFmtId="0" fontId="13" fillId="0" borderId="3" xfId="0" applyFont="1" applyBorder="1" applyAlignment="1">
      <alignment vertical="center" wrapText="1"/>
    </xf>
    <xf numFmtId="0" fontId="5" fillId="0" borderId="1" xfId="0" applyFont="1" applyBorder="1" applyAlignment="1">
      <alignment horizontal="left" vertical="center" wrapText="1"/>
    </xf>
    <xf numFmtId="0" fontId="11" fillId="2" borderId="3" xfId="0" applyFont="1" applyFill="1" applyBorder="1" applyAlignment="1">
      <alignment vertical="center" wrapText="1"/>
    </xf>
    <xf numFmtId="0" fontId="10" fillId="0" borderId="3" xfId="0" applyFont="1" applyBorder="1" applyAlignment="1">
      <alignment horizontal="left" vertical="center" wrapText="1"/>
    </xf>
    <xf numFmtId="0" fontId="10" fillId="0" borderId="3" xfId="0" applyFont="1" applyBorder="1" applyAlignment="1">
      <alignment vertical="center" wrapText="1"/>
    </xf>
    <xf numFmtId="0" fontId="5" fillId="0" borderId="1" xfId="0" applyFont="1" applyBorder="1"/>
    <xf numFmtId="0" fontId="5" fillId="0" borderId="1" xfId="0" applyFont="1" applyBorder="1" applyAlignment="1">
      <alignment vertical="center"/>
    </xf>
    <xf numFmtId="0" fontId="5" fillId="0" borderId="1" xfId="0" applyFont="1" applyBorder="1" applyAlignment="1">
      <alignment horizontal="left"/>
    </xf>
    <xf numFmtId="0" fontId="10" fillId="0" borderId="1" xfId="0" applyFont="1" applyBorder="1"/>
    <xf numFmtId="0" fontId="10" fillId="0" borderId="1" xfId="0" applyFont="1" applyBorder="1" applyAlignment="1">
      <alignment horizontal="left"/>
    </xf>
    <xf numFmtId="4" fontId="5" fillId="0" borderId="1" xfId="0" applyNumberFormat="1" applyFont="1" applyBorder="1" applyAlignment="1">
      <alignment vertical="center"/>
    </xf>
    <xf numFmtId="0" fontId="10" fillId="0" borderId="1" xfId="0" applyFont="1" applyBorder="1" applyAlignment="1">
      <alignment wrapText="1"/>
    </xf>
    <xf numFmtId="0" fontId="12" fillId="0" borderId="1" xfId="0" applyFont="1" applyBorder="1" applyAlignment="1"/>
    <xf numFmtId="0" fontId="12" fillId="0" borderId="1" xfId="0" applyFont="1" applyBorder="1" applyAlignment="1">
      <alignment wrapText="1"/>
    </xf>
    <xf numFmtId="0" fontId="14" fillId="0" borderId="0" xfId="0" applyFont="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giedre.zilioniene@kaunovandeny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A7" zoomScale="87" zoomScaleNormal="87" workbookViewId="0">
      <selection activeCell="E7" sqref="E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6">
      <c r="A7" s="27" t="s">
        <v>9634</v>
      </c>
      <c r="B7" s="27" t="s">
        <v>9632</v>
      </c>
      <c r="C7" s="27">
        <v>4490927</v>
      </c>
      <c r="D7" s="27" t="s">
        <v>9649</v>
      </c>
      <c r="E7" s="27" t="s">
        <v>9644</v>
      </c>
      <c r="F7" s="27" t="s">
        <v>9635</v>
      </c>
      <c r="G7" s="27" t="s">
        <v>9635</v>
      </c>
      <c r="H7" s="27"/>
      <c r="I7" s="27" t="s">
        <v>9636</v>
      </c>
      <c r="J7" s="27"/>
      <c r="K7" s="27">
        <v>132751369</v>
      </c>
      <c r="L7" s="27" t="s">
        <v>9637</v>
      </c>
      <c r="M7" s="27" t="s">
        <v>9638</v>
      </c>
      <c r="N7" s="27" t="s">
        <v>139</v>
      </c>
      <c r="O7" s="27"/>
      <c r="P7" s="27" t="s">
        <v>9635</v>
      </c>
      <c r="Q7" s="27"/>
      <c r="R7" s="27"/>
      <c r="S7" s="27"/>
      <c r="T7" s="27"/>
      <c r="U7" s="27"/>
      <c r="V7" s="27" t="s">
        <v>9635</v>
      </c>
      <c r="W7" s="27" t="s">
        <v>9635</v>
      </c>
      <c r="X7" s="27" t="s">
        <v>9645</v>
      </c>
      <c r="Y7" s="27" t="s">
        <v>7029</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E10" sqref="E10"/>
    </sheetView>
  </sheetViews>
  <sheetFormatPr defaultColWidth="9" defaultRowHeight="15"/>
  <cols>
    <col min="1" max="1" width="13.90625" style="9" customWidth="1"/>
    <col min="2" max="2" width="15.7265625" style="9" customWidth="1"/>
    <col min="3" max="3" width="20" style="9" customWidth="1"/>
    <col min="4" max="4" width="11.26953125" style="9" customWidth="1"/>
    <col min="5" max="5" width="14" style="9" customWidth="1"/>
    <col min="6" max="6" width="27.08984375" style="9" customWidth="1"/>
    <col min="7" max="7" width="11.26953125" style="9" customWidth="1"/>
    <col min="8" max="8" width="17.90625" style="9" customWidth="1"/>
    <col min="9" max="9" width="22.453125" style="9" customWidth="1"/>
    <col min="10" max="10" width="25.26953125" style="9" customWidth="1"/>
    <col min="11" max="11" width="15.36328125" style="9" customWidth="1"/>
    <col min="12" max="12" width="12.2695312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39"/>
      <c r="C4" s="48"/>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workbookViewId="0">
      <selection activeCell="E14" sqref="E14"/>
    </sheetView>
  </sheetViews>
  <sheetFormatPr defaultRowHeight="15"/>
  <cols>
    <col min="1" max="1" width="24.90625" customWidth="1"/>
    <col min="2" max="2" width="19.08984375" customWidth="1"/>
    <col min="3" max="3" width="18.6328125" customWidth="1"/>
    <col min="4" max="4" width="25" customWidth="1"/>
    <col min="5" max="5" width="22.7265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9633</v>
      </c>
    </row>
    <row r="4" spans="1:6" ht="30">
      <c r="A4" s="13" t="s">
        <v>9640</v>
      </c>
      <c r="B4" s="13">
        <v>37037301837</v>
      </c>
      <c r="C4" s="36" t="s">
        <v>9641</v>
      </c>
      <c r="D4" s="13" t="s">
        <v>9642</v>
      </c>
      <c r="E4" s="13"/>
      <c r="F4" s="13"/>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87" zoomScaleNormal="87" workbookViewId="0">
      <selection activeCell="B9" sqref="B9:B10"/>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ht="60">
      <c r="A4" s="13">
        <v>1</v>
      </c>
      <c r="B4" s="37" t="s">
        <v>9649</v>
      </c>
      <c r="C4" s="62" t="s">
        <v>7029</v>
      </c>
      <c r="D4" s="13"/>
    </row>
    <row r="5" spans="1:5">
      <c r="A5" s="13"/>
      <c r="B5" s="37"/>
      <c r="C5" s="13"/>
      <c r="D5" s="13"/>
    </row>
    <row r="6" spans="1:5">
      <c r="A6" s="13"/>
      <c r="B6" s="37"/>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B4:B21 D4:D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A6" sqref="A6"/>
    </sheetView>
  </sheetViews>
  <sheetFormatPr defaultRowHeight="15"/>
  <cols>
    <col min="1" max="1" width="19.2695312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78" zoomScaleNormal="78" workbookViewId="0">
      <selection activeCell="B5" sqref="B5:C5"/>
    </sheetView>
  </sheetViews>
  <sheetFormatPr defaultColWidth="9" defaultRowHeight="15"/>
  <cols>
    <col min="1" max="1" width="11.36328125" style="9" customWidth="1"/>
    <col min="2" max="2" width="18" style="9" customWidth="1"/>
    <col min="3" max="3" width="29.6328125" style="9" customWidth="1"/>
    <col min="4" max="4" width="19.26953125" style="9" customWidth="1"/>
    <col min="5" max="5" width="41.7265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47" t="s">
        <v>48</v>
      </c>
      <c r="C3" s="10" t="s">
        <v>55</v>
      </c>
      <c r="D3" s="10" t="s">
        <v>9608</v>
      </c>
      <c r="E3" s="10" t="s">
        <v>49</v>
      </c>
      <c r="F3" s="10" t="s">
        <v>50</v>
      </c>
      <c r="G3" s="10" t="s">
        <v>51</v>
      </c>
      <c r="H3" s="10" t="s">
        <v>52</v>
      </c>
    </row>
    <row r="4" spans="1:8">
      <c r="A4" s="13" t="s">
        <v>9635</v>
      </c>
      <c r="B4" s="51">
        <v>133113177</v>
      </c>
      <c r="C4" s="52" t="s">
        <v>9650</v>
      </c>
      <c r="D4" s="44"/>
      <c r="E4" s="50" t="s">
        <v>9653</v>
      </c>
      <c r="F4" s="44" t="s">
        <v>9643</v>
      </c>
      <c r="G4" s="13"/>
      <c r="H4" s="13"/>
    </row>
    <row r="5" spans="1:8">
      <c r="A5" s="13" t="s">
        <v>9635</v>
      </c>
      <c r="B5" s="57">
        <v>302468584</v>
      </c>
      <c r="C5" s="56" t="s">
        <v>9651</v>
      </c>
      <c r="D5" s="13"/>
      <c r="E5" s="61" t="s">
        <v>9654</v>
      </c>
      <c r="F5" s="56" t="s">
        <v>9643</v>
      </c>
      <c r="G5" s="13"/>
      <c r="H5" s="13"/>
    </row>
    <row r="6" spans="1:8" ht="30">
      <c r="A6" s="53" t="s">
        <v>9635</v>
      </c>
      <c r="B6" s="51" t="s">
        <v>9655</v>
      </c>
      <c r="C6" s="59" t="s">
        <v>9652</v>
      </c>
      <c r="D6" s="13"/>
      <c r="E6" s="61" t="s">
        <v>9656</v>
      </c>
      <c r="F6" s="56" t="s">
        <v>9643</v>
      </c>
      <c r="G6" s="13"/>
      <c r="H6" s="13"/>
    </row>
    <row r="7" spans="1:8">
      <c r="A7" s="53"/>
      <c r="B7" s="57"/>
      <c r="C7" s="56"/>
      <c r="D7" s="13"/>
      <c r="E7" s="61"/>
      <c r="F7" s="56"/>
      <c r="G7" s="13"/>
      <c r="H7" s="13"/>
    </row>
    <row r="8" spans="1:8">
      <c r="A8" s="53"/>
      <c r="B8" s="57"/>
      <c r="C8" s="56"/>
      <c r="D8" s="13"/>
      <c r="E8" s="61"/>
      <c r="F8" s="56"/>
      <c r="G8" s="13"/>
      <c r="H8" s="13"/>
    </row>
    <row r="9" spans="1:8" customFormat="1">
      <c r="A9" s="53"/>
      <c r="B9" s="57"/>
      <c r="C9" s="56"/>
      <c r="D9" s="13"/>
      <c r="E9" s="60"/>
      <c r="F9" s="56"/>
      <c r="G9" s="13"/>
      <c r="H9" s="13"/>
    </row>
    <row r="10" spans="1:8" customFormat="1">
      <c r="A10" s="53"/>
      <c r="B10" s="57"/>
      <c r="C10" s="59"/>
      <c r="D10" s="13"/>
      <c r="E10" s="60"/>
      <c r="F10" s="56"/>
      <c r="G10" s="13"/>
      <c r="H10" s="13"/>
    </row>
    <row r="11" spans="1:8" customFormat="1">
      <c r="A11" s="13"/>
      <c r="B11" s="13"/>
      <c r="C11" s="13"/>
      <c r="D11" s="13"/>
      <c r="E11" s="41"/>
      <c r="F11" s="41"/>
      <c r="G11" s="13"/>
      <c r="H11" s="13"/>
    </row>
    <row r="12" spans="1:8" customFormat="1">
      <c r="A12" s="13"/>
      <c r="B12" s="13"/>
      <c r="C12" s="13"/>
      <c r="D12" s="13"/>
      <c r="E12" s="41"/>
      <c r="F12" s="41"/>
      <c r="G12" s="13"/>
      <c r="H12" s="13"/>
    </row>
    <row r="13" spans="1:8" customFormat="1">
      <c r="A13" s="13"/>
      <c r="B13" s="13"/>
      <c r="C13" s="13"/>
      <c r="D13" s="13"/>
      <c r="E13" s="41"/>
      <c r="F13" s="41"/>
      <c r="G13" s="13"/>
      <c r="H13" s="13"/>
    </row>
    <row r="14" spans="1:8" customFormat="1">
      <c r="A14" s="13"/>
      <c r="B14" s="13"/>
      <c r="C14" s="13"/>
      <c r="D14" s="13"/>
      <c r="E14" s="41"/>
      <c r="F14" s="41"/>
      <c r="G14" s="13"/>
      <c r="H14" s="13"/>
    </row>
    <row r="15" spans="1:8" customFormat="1">
      <c r="A15" s="13"/>
      <c r="B15" s="13"/>
      <c r="C15" s="13"/>
      <c r="D15" s="13"/>
      <c r="E15" s="41"/>
      <c r="F15" s="41"/>
      <c r="G15" s="13"/>
      <c r="H15" s="13"/>
    </row>
    <row r="16" spans="1:8" customFormat="1">
      <c r="A16" s="13"/>
      <c r="B16" s="13"/>
      <c r="C16" s="13"/>
      <c r="D16" s="13"/>
      <c r="E16" s="41"/>
      <c r="F16" s="41"/>
      <c r="G16" s="13"/>
      <c r="H16" s="13"/>
    </row>
    <row r="17" spans="1:8" customFormat="1">
      <c r="A17" s="13"/>
      <c r="B17" s="13"/>
      <c r="C17" s="13"/>
      <c r="D17" s="13"/>
      <c r="E17" s="41"/>
      <c r="F17" s="41"/>
      <c r="G17" s="13"/>
      <c r="H17" s="13"/>
    </row>
    <row r="18" spans="1:8" customFormat="1">
      <c r="A18" s="13"/>
      <c r="B18" s="13"/>
      <c r="C18" s="13"/>
      <c r="D18" s="13"/>
      <c r="E18" s="41"/>
      <c r="F18" s="41"/>
      <c r="G18" s="13"/>
      <c r="H18" s="13"/>
    </row>
    <row r="19" spans="1:8" customFormat="1">
      <c r="E19" s="42"/>
      <c r="F19" s="42"/>
    </row>
    <row r="20" spans="1:8" customFormat="1">
      <c r="E20" s="42"/>
      <c r="F20" s="42"/>
    </row>
    <row r="21" spans="1:8" customFormat="1">
      <c r="E21" s="42"/>
      <c r="F21" s="42"/>
    </row>
    <row r="22" spans="1:8" customFormat="1">
      <c r="E22" s="42"/>
      <c r="F22" s="42"/>
    </row>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sheetData>
  <dataValidations count="1">
    <dataValidation type="list" allowBlank="1" showInputMessage="1" showErrorMessage="1" sqref="A4:A18">
      <formula1>"Taip,Ne"</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zoomScale="80" zoomScaleNormal="80" workbookViewId="0">
      <selection activeCell="F14" sqref="F14"/>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9639</v>
      </c>
      <c r="B4" s="21" t="s">
        <v>9646</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customFormat="1" ht="18" customHeight="1"/>
    <row r="22" spans="1:2" customFormat="1"/>
    <row r="23" spans="1:2" customFormat="1"/>
    <row r="24" spans="1:2" customFormat="1"/>
    <row r="25" spans="1:2" customFormat="1"/>
    <row r="26" spans="1:2" customFormat="1"/>
    <row r="27" spans="1:2" customFormat="1"/>
    <row r="28" spans="1:2" customFormat="1"/>
    <row r="29" spans="1:2" customFormat="1"/>
  </sheetData>
  <dataValidations count="1">
    <dataValidation type="list" allowBlank="1" showInputMessage="1" showErrorMessage="1" sqref="B30:B44 B4:B2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80" zoomScaleNormal="80" workbookViewId="0">
      <selection activeCell="H11" sqref="H11"/>
    </sheetView>
  </sheetViews>
  <sheetFormatPr defaultColWidth="9" defaultRowHeight="15"/>
  <cols>
    <col min="1" max="1" width="21.36328125" style="9" customWidth="1"/>
    <col min="2" max="2" width="23.6328125" style="9" customWidth="1"/>
    <col min="3" max="3" width="30.7265625" style="9" customWidth="1"/>
    <col min="4" max="4" width="31.2695312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ht="105">
      <c r="A4" s="13">
        <v>1</v>
      </c>
      <c r="B4" s="55" t="s">
        <v>9655</v>
      </c>
      <c r="C4" s="37" t="s">
        <v>9652</v>
      </c>
      <c r="D4" s="13"/>
      <c r="E4" s="13"/>
      <c r="F4" s="13"/>
      <c r="G4" s="13" t="s">
        <v>160</v>
      </c>
      <c r="H4" s="37" t="s">
        <v>9647</v>
      </c>
      <c r="I4" s="13"/>
      <c r="J4" s="13"/>
    </row>
    <row r="5" spans="1:13" ht="30">
      <c r="A5" s="53">
        <v>1</v>
      </c>
      <c r="B5" s="55">
        <v>133113177</v>
      </c>
      <c r="C5" s="13" t="s">
        <v>9650</v>
      </c>
      <c r="D5" s="13"/>
      <c r="E5" s="13"/>
      <c r="F5" s="13"/>
      <c r="G5" s="53" t="s">
        <v>160</v>
      </c>
      <c r="H5" s="37" t="s">
        <v>9648</v>
      </c>
      <c r="I5" s="13"/>
      <c r="J5" s="13"/>
    </row>
    <row r="6" spans="1:13">
      <c r="A6" s="53">
        <v>1</v>
      </c>
      <c r="B6" s="55">
        <v>302468584</v>
      </c>
      <c r="C6" s="13" t="s">
        <v>9651</v>
      </c>
      <c r="D6" s="13"/>
      <c r="E6" s="13"/>
      <c r="F6" s="13"/>
      <c r="G6" s="53" t="s">
        <v>160</v>
      </c>
      <c r="H6" s="37" t="s">
        <v>9648</v>
      </c>
      <c r="I6" s="13"/>
      <c r="J6" s="13"/>
    </row>
    <row r="7" spans="1:13">
      <c r="A7" s="53"/>
      <c r="B7" s="55"/>
      <c r="C7" s="13"/>
      <c r="D7" s="13"/>
      <c r="E7" s="13"/>
      <c r="F7" s="13"/>
      <c r="G7" s="53"/>
      <c r="H7" s="37"/>
      <c r="I7" s="13"/>
      <c r="J7" s="13"/>
    </row>
    <row r="8" spans="1:13">
      <c r="A8" s="53"/>
      <c r="B8" s="55"/>
      <c r="C8" s="13"/>
      <c r="D8" s="13"/>
      <c r="E8" s="13"/>
      <c r="F8" s="13"/>
      <c r="G8" s="53"/>
      <c r="H8" s="37"/>
      <c r="I8" s="13"/>
      <c r="J8" s="13"/>
    </row>
    <row r="9" spans="1:13">
      <c r="A9" s="53"/>
      <c r="B9" s="55"/>
      <c r="C9" s="13"/>
      <c r="D9" s="13"/>
      <c r="E9" s="13"/>
      <c r="F9" s="13"/>
      <c r="G9" s="53"/>
      <c r="H9" s="37"/>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ustomFormat="1" ht="30.75" customHeight="1"/>
    <row r="20" spans="1:10" customFormat="1"/>
    <row r="21" spans="1:10" customForma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whole" allowBlank="1" showInputMessage="1" showErrorMessage="1" errorTitle="Klaida" error="Pirkimo dalies numeris turi būti sveikas skaičius" sqref="A53:A1415">
      <formula1>1</formula1>
      <formula2>5000</formula2>
    </dataValidation>
    <dataValidation type="whole" operator="greaterThan" allowBlank="1" showInputMessage="1" showErrorMessage="1" sqref="B53:B312">
      <formula1>0</formula1>
    </dataValidation>
    <dataValidation type="whole" allowBlank="1" showInputMessage="1" showErrorMessage="1" errorTitle="Klaida" error="Pirkimo dalies numeris turi būti sveikasis skaičius" sqref="A4:A18">
      <formula1>1</formula1>
      <formula2>5000</formula2>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G53:G359 G4:G18</xm:sqref>
        </x14:dataValidation>
        <x14:dataValidation type="list" allowBlank="1" showInputMessage="1" showErrorMessage="1">
          <x14:formula1>
            <xm:f>Sąrašai!$K$2:$K$6</xm:f>
          </x14:formula1>
          <xm:sqref>D53:D604 D4:D18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4"/>
  <sheetViews>
    <sheetView showGridLines="0" zoomScale="80" zoomScaleNormal="80" workbookViewId="0">
      <selection activeCell="A4" sqref="A4:G5"/>
    </sheetView>
  </sheetViews>
  <sheetFormatPr defaultColWidth="9" defaultRowHeight="15"/>
  <cols>
    <col min="1" max="1" width="9" style="9"/>
    <col min="2" max="2" width="11" style="9" customWidth="1"/>
    <col min="3" max="3" width="17.453125" style="9" customWidth="1"/>
    <col min="4" max="4" width="31.8164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38" t="s">
        <v>9630</v>
      </c>
      <c r="D3" s="10" t="s">
        <v>59</v>
      </c>
      <c r="E3" s="10" t="s">
        <v>60</v>
      </c>
      <c r="F3" s="10" t="s">
        <v>61</v>
      </c>
      <c r="G3" s="10" t="s">
        <v>62</v>
      </c>
      <c r="H3" s="10" t="s">
        <v>9631</v>
      </c>
    </row>
    <row r="4" spans="1:8">
      <c r="A4" s="21"/>
      <c r="B4" s="21"/>
      <c r="C4" s="40"/>
      <c r="D4" s="49"/>
      <c r="E4" s="45"/>
      <c r="F4" s="46"/>
      <c r="G4" s="21"/>
      <c r="H4" s="21"/>
    </row>
    <row r="5" spans="1:8">
      <c r="A5" s="21"/>
      <c r="B5" s="21"/>
      <c r="C5" s="43"/>
      <c r="D5" s="13"/>
      <c r="E5" s="13"/>
      <c r="F5" s="58"/>
      <c r="G5" s="54"/>
      <c r="H5" s="21"/>
    </row>
    <row r="6" spans="1:8">
      <c r="A6" s="21"/>
      <c r="B6" s="21"/>
      <c r="C6" s="43"/>
      <c r="D6" s="13"/>
      <c r="E6" s="13"/>
      <c r="F6" s="58"/>
      <c r="G6" s="54"/>
      <c r="H6" s="21"/>
    </row>
    <row r="7" spans="1:8">
      <c r="A7" s="21"/>
      <c r="B7" s="21"/>
      <c r="C7" s="43"/>
      <c r="D7" s="13"/>
      <c r="E7" s="13"/>
      <c r="F7" s="58"/>
      <c r="G7" s="54"/>
      <c r="H7" s="21"/>
    </row>
    <row r="8" spans="1:8">
      <c r="A8" s="21"/>
      <c r="B8" s="21"/>
      <c r="C8" s="43"/>
      <c r="D8" s="13"/>
      <c r="E8" s="13"/>
      <c r="F8" s="58"/>
      <c r="G8" s="54"/>
      <c r="H8" s="21"/>
    </row>
    <row r="9" spans="1:8">
      <c r="A9" s="21"/>
      <c r="B9" s="21"/>
      <c r="C9" s="43"/>
      <c r="D9" s="13"/>
      <c r="E9" s="13"/>
      <c r="F9" s="58"/>
      <c r="G9" s="54"/>
      <c r="H9" s="21"/>
    </row>
    <row r="10" spans="1:8">
      <c r="A10" s="21"/>
      <c r="B10" s="21"/>
      <c r="C10" s="55"/>
      <c r="D10" s="13"/>
      <c r="E10" s="13"/>
      <c r="F10" s="58"/>
      <c r="G10" s="54"/>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ustomFormat="1"/>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H1221" s="8"/>
    </row>
    <row r="1222" spans="1: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sheetData>
  <dataValidations count="6">
    <dataValidation type="list" allowBlank="1" showInputMessage="1" showErrorMessage="1" sqref="H347:H1574 H4:H24">
      <formula1>"Antkainis (%),Nuolaida (%),EUR,Kita"</formula1>
    </dataValidation>
    <dataValidation type="list" allowBlank="1" showInputMessage="1" showErrorMessage="1" sqref="G347:G849 G4:G24">
      <formula1>"Kaina,Sąnaudos"</formula1>
    </dataValidation>
    <dataValidation type="decimal" operator="greaterThanOrEqual" allowBlank="1" showInputMessage="1" showErrorMessage="1" sqref="F347:F1154">
      <formula1>0</formula1>
    </dataValidation>
    <dataValidation type="whole" operator="greaterThan" allowBlank="1" showInputMessage="1" showErrorMessage="1" errorTitle="Klaida!" error="Pirkimo dalies numeris turi būti sveikasis skaičius" sqref="A347:A1220 A4:A24">
      <formula1>0</formula1>
    </dataValidation>
    <dataValidation type="whole" allowBlank="1" showInputMessage="1" showErrorMessage="1" errorTitle="Klaida!" error="Pasiūlymo eilės numeris turi būti sveikasis skaičius" sqref="B347:B849 B4:B24">
      <formula1>1</formula1>
      <formula2>100</formula2>
    </dataValidation>
    <dataValidation type="decimal" operator="greaterThanOrEqual" allowBlank="1" showInputMessage="1" showErrorMessage="1" errorTitle="Klaida!" error="Pasiūlymo vertę nurodykite skaičiumi" sqref="F4:F24">
      <formula1>0</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A4" sqref="A4"/>
    </sheetView>
  </sheetViews>
  <sheetFormatPr defaultRowHeight="15"/>
  <cols>
    <col min="1" max="1" width="19.6328125" customWidth="1"/>
    <col min="2" max="2" width="19.2695312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E10" sqref="E10"/>
    </sheetView>
  </sheetViews>
  <sheetFormatPr defaultColWidth="9" defaultRowHeight="15"/>
  <cols>
    <col min="1" max="1" width="17.36328125" customWidth="1"/>
    <col min="2" max="2" width="47.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ht="30">
      <c r="A4" s="23" t="s">
        <v>9639</v>
      </c>
      <c r="B4" s="35" t="s">
        <v>111</v>
      </c>
      <c r="C4" s="24">
        <v>45950</v>
      </c>
      <c r="D4" s="35" t="s">
        <v>9657</v>
      </c>
      <c r="E4" s="22"/>
    </row>
    <row r="5" spans="1:5">
      <c r="A5" s="23"/>
      <c r="B5" s="35"/>
      <c r="C5" s="24"/>
      <c r="D5" s="35"/>
      <c r="E5" s="22"/>
    </row>
    <row r="6" spans="1:5">
      <c r="A6" s="23"/>
      <c r="B6" s="35"/>
      <c r="C6" s="24"/>
      <c r="D6" s="35"/>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Giedrė Žilionienė</cp:lastModifiedBy>
  <cp:revision/>
  <dcterms:created xsi:type="dcterms:W3CDTF">2024-12-10T07:35:04Z</dcterms:created>
  <dcterms:modified xsi:type="dcterms:W3CDTF">2025-10-22T11:11:24Z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