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viesieji pirkimai\Skyriaus dokumentai\RITOS\0000 2025 M\09-11 RANKŲ ANTISEPTIKAS\"/>
    </mc:Choice>
  </mc:AlternateContent>
  <xr:revisionPtr revIDLastSave="0" documentId="13_ncr:1_{EBD88F77-989A-4796-AA24-7603C4A58286}" xr6:coauthVersionLast="47" xr6:coauthVersionMax="47" xr10:uidLastSave="{00000000-0000-0000-0000-000000000000}"/>
  <bookViews>
    <workbookView xWindow="-108" yWindow="-108" windowWidth="30936" windowHeight="1677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<sst xmlns="http://schemas.openxmlformats.org/spreadsheetml/2006/main" count="9734" uniqueCount="9665">
  <si>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</si>
  <si>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</si>
  <si>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</si>
  <si>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</si>
  <si>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</si>
  <si>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</si>
  <si>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</si>
  <si>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</si>
  <si>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</si>
  <si>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</si>
  <si>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</si>
  <si>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</si>
  <si>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</si>
  <si>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</si>
  <si>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</si>
  <si>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</si>
  <si>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</si>
  <si>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</si>
  <si>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</si>
  <si>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</si>
  <si>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</si>
  <si>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</si>
  <si>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</si>
  <si>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</si>
  <si>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</si>
  <si>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</si>
  <si>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</si>
  <si>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</si>
  <si>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</si>
  <si>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</si>
  <si>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</si>
  <si>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</si>
  <si>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</si>
  <si>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</si>
  <si>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</si>
  <si>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</si>
  <si>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</si>
  <si>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</si>
  <si>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</si>
  <si>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</si>
  <si>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</si>
  <si>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</si>
  <si>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</si>
  <si>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</si>
  <si>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</si>
  <si>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</si>
  <si>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</si>
  <si>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</si>
  <si>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</si>
  <si>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</si>
  <si>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</si>
  <si>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</si>
  <si>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</si>
  <si>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</si>
  <si>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</si>
  <si>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</si>
  <si>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</si>
  <si>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</si>
  <si>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</si>
  <si>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</si>
  <si>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</si>
  <si>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</si>
  <si>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</si>
  <si>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</si>
  <si>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</si>
  <si>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</si>
  <si>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</si>
  <si>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</si>
  <si>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</si>
  <si>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</si>
  <si>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</si>
  <si>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</si>
  <si>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</si>
  <si>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</si>
  <si>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</si>
  <si>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</si>
  <si>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</si>
  <si>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</si>
  <si>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</si>
  <si>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</si>
  <si>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</si>
  <si>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</si>
  <si>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</si>
  <si>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</si>
  <si>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</si>
  <si>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</si>
  <si>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</si>
  <si>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</si>
  <si>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</si>
  <si>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</si>
  <si>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</si>
  <si>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</si>
  <si>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</si>
  <si>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</si>
  <si>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</si>
  <si>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</si>
  <si>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</si>
  <si>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</si>
  <si>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</si>
  <si>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</si>
  <si>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</si>
  <si>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</si>
  <si>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</si>
  <si>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</si>
  <si>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</si>
  <si>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</si>
  <si>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</si>
  <si>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</si>
  <si>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</si>
  <si>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</si>
  <si>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</si>
  <si>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</si>
  <si>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</si>
  <si>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</si>
  <si>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</si>
  <si>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</si>
  <si>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</si>
  <si>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</si>
  <si>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</si>
  <si>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</si>
  <si>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</si>
  <si>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</si>
  <si>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</si>
  <si>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</si>
  <si>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</si>
  <si>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</si>
  <si>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</si>
  <si>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</si>
  <si>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</si>
  <si>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</si>
  <si>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</si>
  <si>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</si>
  <si>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</si>
  <si>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</si>
  <si>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</si>
  <si>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</si>
  <si>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</si>
  <si>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</si>
  <si>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</si>
  <si>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</si>
  <si>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</si>
  <si>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</si>
  <si>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</si>
  <si>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</si>
  <si>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</si>
  <si>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</si>
  <si>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</si>
  <si>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</si>
  <si>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</si>
  <si>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</si>
  <si>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</si>
  <si>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</si>
  <si>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</si>
  <si>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</si>
  <si>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</si>
  <si>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</si>
  <si>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</si>
  <si>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</si>
  <si>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</si>
  <si>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</si>
  <si>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</si>
  <si>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</si>
  <si>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</si>
  <si>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</si>
  <si>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</si>
  <si>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</si>
  <si>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</si>
  <si>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</si>
  <si>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</si>
  <si>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</si>
  <si>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</si>
  <si>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</si>
  <si>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</si>
  <si>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</si>
  <si>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</si>
  <si>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</si>
  <si>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</si>
  <si>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</si>
  <si>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</si>
  <si>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</si>
  <si>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</si>
  <si>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</si>
  <si>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</si>
  <si>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</si>
  <si>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</si>
  <si>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</si>
  <si>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</si>
  <si>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</si>
  <si>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</si>
  <si>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</si>
  <si>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</si>
  <si>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</si>
  <si>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</si>
  <si>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</si>
  <si>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</si>
  <si>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</si>
  <si>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</si>
  <si>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</si>
  <si>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</si>
  <si>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</si>
  <si>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</si>
  <si>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</si>
  <si>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</si>
  <si>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</si>
  <si>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</si>
  <si>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</si>
  <si>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</si>
  <si>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</si>
  <si>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</si>
  <si>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</si>
  <si>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</si>
  <si>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</si>
  <si>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</si>
  <si>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</si>
  <si>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</si>
  <si>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</si>
  <si>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</si>
  <si>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</si>
  <si>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</si>
  <si>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</si>
  <si>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</si>
  <si>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</si>
  <si>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</si>
  <si>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</si>
  <si>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</si>
  <si>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</si>
  <si>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</si>
  <si>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</si>
  <si>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</si>
  <si>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</si>
  <si>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</si>
  <si>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</si>
  <si>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</si>
  <si>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</si>
  <si>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</si>
  <si>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</si>
  <si>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</si>
  <si>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</si>
  <si>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</si>
  <si>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</si>
  <si>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</si>
  <si>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</si>
  <si>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</si>
  <si>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</si>
  <si>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</si>
  <si>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</si>
  <si>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</si>
  <si>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</si>
  <si>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</si>
  <si>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</si>
  <si>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</si>
  <si>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</si>
  <si>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</si>
  <si>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</si>
  <si>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</si>
  <si>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</si>
  <si>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</si>
  <si>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</si>
  <si>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</si>
  <si>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</si>
  <si>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</si>
  <si>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</si>
  <si>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</si>
  <si>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</si>
  <si>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</si>
  <si>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</si>
  <si>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</si>
  <si>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</si>
  <si>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</si>
  <si>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</si>
  <si>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</si>
  <si>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</si>
  <si>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</si>
  <si>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</si>
  <si>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</si>
  <si>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</si>
  <si>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</si>
  <si>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</si>
  <si>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</si>
  <si>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</si>
  <si>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</si>
  <si>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</si>
  <si>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</si>
  <si>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</si>
  <si>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</si>
  <si>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</si>
  <si>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</si>
  <si>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</si>
  <si>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</si>
  <si>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</si>
  <si>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</si>
  <si>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</si>
  <si>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</si>
  <si>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</si>
  <si>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</si>
  <si>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</si>
  <si>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</si>
  <si>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</si>
  <si>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</si>
  <si>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</si>
  <si>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</si>
  <si>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</si>
  <si>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</si>
  <si>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</si>
  <si>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</si>
  <si>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</si>
  <si>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</si>
  <si>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</si>
  <si>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</si>
  <si>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</si>
  <si>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</si>
  <si>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</si>
  <si>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</si>
  <si>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</si>
  <si>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</si>
  <si>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</si>
  <si>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</si>
  <si>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</si>
  <si>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</si>
  <si>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</si>
  <si>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</si>
  <si>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</si>
  <si>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</si>
  <si>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</si>
  <si>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</si>
  <si>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</si>
  <si>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</si>
  <si>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</si>
  <si>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</si>
  <si>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</si>
  <si>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</si>
  <si>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</si>
  <si>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</si>
  <si>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</si>
  <si>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</si>
  <si>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</si>
  <si>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</si>
  <si>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</si>
  <si>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</si>
  <si>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</si>
  <si>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</si>
  <si>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</si>
  <si>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</si>
  <si>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</si>
  <si>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</si>
  <si>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</si>
  <si>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</si>
  <si>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</si>
  <si>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</si>
  <si>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</si>
  <si>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</si>
  <si>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</si>
  <si>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</si>
  <si>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</si>
  <si>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</si>
  <si>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</si>
  <si>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</si>
  <si>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</si>
  <si>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</si>
  <si>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</si>
  <si>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</si>
  <si>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</si>
  <si>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</si>
  <si>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</si>
  <si>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</si>
  <si>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</si>
  <si>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</si>
  <si>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</si>
  <si>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</si>
  <si>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</si>
  <si>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</si>
  <si>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</si>
  <si>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</si>
  <si>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</si>
  <si>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</si>
  <si>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</si>
  <si>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</si>
  <si>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</si>
  <si>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</si>
  <si>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</si>
  <si>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</si>
  <si>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</si>
  <si>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</si>
  <si>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</si>
  <si>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</si>
  <si>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</si>
  <si>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</si>
  <si>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</si>
  <si>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</si>
  <si>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</si>
  <si>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</si>
  <si>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</si>
  <si>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</si>
  <si>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</si>
  <si>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</si>
  <si>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</si>
  <si>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</si>
  <si>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</si>
  <si>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</si>
  <si>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</si>
  <si>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</si>
  <si>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</si>
  <si>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</si>
  <si>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</si>
  <si>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</si>
  <si>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</si>
  <si>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</si>
  <si>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</si>
  <si>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</si>
  <si>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</si>
  <si>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</si>
  <si>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</si>
  <si>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</si>
  <si>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</si>
  <si>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</si>
  <si>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</si>
  <si>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</si>
  <si>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</si>
  <si>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</si>
  <si>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</si>
  <si>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</si>
  <si>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</si>
  <si>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</si>
  <si>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</si>
  <si>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</si>
  <si>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</si>
  <si>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</si>
  <si>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</si>
  <si>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</si>
  <si>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</si>
  <si>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</si>
  <si>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</si>
  <si>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</si>
  <si>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</si>
  <si>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</si>
  <si>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</si>
  <si>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</si>
  <si>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</si>
  <si>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</si>
  <si>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</si>
  <si>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</si>
  <si>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</si>
  <si>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</si>
  <si>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</si>
  <si>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</si>
  <si>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</si>
  <si>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</si>
  <si>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</si>
  <si>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</si>
  <si>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</si>
  <si>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</si>
  <si>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</si>
  <si>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</si>
  <si>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</si>
  <si>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</si>
  <si>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</si>
  <si>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</si>
  <si>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</si>
  <si>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</si>
  <si>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</si>
  <si>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</si>
  <si>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</si>
  <si>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</si>
  <si>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</si>
  <si>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</si>
  <si>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</si>
  <si>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</si>
  <si>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</si>
  <si>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</si>
  <si>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</si>
  <si>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</si>
  <si>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</si>
  <si>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</si>
  <si>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</si>
  <si>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</si>
  <si>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</si>
  <si>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</si>
  <si>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</si>
  <si>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</si>
  <si>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</si>
  <si>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</si>
  <si>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</si>
  <si>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</si>
  <si>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</si>
  <si>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</si>
  <si>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</si>
  <si>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</si>
  <si>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</si>
  <si>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</si>
  <si>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</si>
  <si>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</si>
  <si>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</si>
  <si>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</si>
  <si>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</si>
  <si>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</si>
  <si>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</si>
  <si>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</si>
  <si>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</si>
  <si>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</si>
  <si>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</si>
  <si>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</si>
  <si>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</si>
  <si>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</si>
  <si>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</si>
  <si>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</si>
  <si>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</si>
  <si>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</si>
  <si>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</si>
  <si>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</si>
  <si>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</si>
  <si>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</si>
  <si>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</si>
  <si>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</si>
  <si>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</si>
  <si>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</si>
  <si>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</si>
  <si>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</si>
  <si>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</si>
  <si>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</si>
  <si>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</si>
  <si>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</si>
  <si>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</si>
  <si>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</si>
  <si>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</si>
  <si>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</si>
  <si>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</si>
  <si>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</si>
  <si>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</si>
  <si>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</si>
  <si>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</si>
  <si>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</si>
  <si>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</si>
  <si>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</si>
  <si>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</si>
  <si>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</si>
  <si>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</si>
  <si>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</si>
  <si>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</si>
  <si>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</si>
  <si>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</si>
  <si>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</si>
  <si>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</si>
  <si>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</si>
  <si>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</si>
  <si>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</si>
  <si>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</si>
  <si>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</si>
  <si>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</si>
  <si>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</si>
  <si>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</si>
  <si>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</si>
  <si>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</si>
  <si>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</si>
  <si>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</si>
  <si>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</si>
  <si>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</si>
  <si>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</si>
  <si>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</si>
  <si>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</si>
  <si>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</si>
  <si>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</si>
  <si>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</si>
  <si>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</si>
  <si>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</si>
  <si>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</si>
  <si>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</si>
  <si>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</si>
  <si>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</si>
  <si>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</si>
  <si>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</si>
  <si>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</si>
  <si>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</si>
  <si>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</si>
  <si>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</si>
  <si>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</si>
  <si>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</si>
  <si>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</si>
  <si>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</si>
  <si>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</si>
  <si>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</si>
  <si>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</si>
  <si>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</si>
  <si>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</si>
  <si>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</si>
  <si>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</si>
  <si>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</si>
  <si>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</si>
  <si>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</si>
  <si>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</si>
  <si>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</si>
  <si>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</si>
  <si>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</si>
  <si>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</si>
  <si>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</si>
  <si>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</si>
  <si>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</si>
  <si>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</si>
  <si>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</si>
  <si>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</si>
  <si>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</si>
  <si>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</si>
  <si>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</si>
  <si>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</si>
  <si>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</si>
  <si>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</si>
  <si>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</si>
  <si>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</si>
  <si>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</si>
  <si>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</si>
  <si>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</si>
  <si>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</si>
  <si>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</si>
  <si>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</si>
  <si>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</si>
  <si>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</si>
  <si>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</si>
  <si>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</si>
  <si>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</si>
  <si>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</si>
  <si>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</si>
  <si>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</si>
  <si>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</si>
  <si>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</si>
  <si>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</si>
  <si>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</si>
  <si>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</si>
  <si>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</si>
  <si>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</si>
  <si>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</si>
  <si>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</si>
  <si>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</si>
  <si>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</si>
  <si>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</si>
  <si>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</si>
  <si>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</si>
  <si>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</si>
  <si>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</si>
  <si>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</si>
  <si>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</si>
  <si>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</si>
  <si>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</si>
  <si>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</si>
  <si>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</si>
  <si>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</si>
  <si>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</si>
  <si>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</si>
  <si>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</si>
  <si>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</si>
  <si>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</si>
  <si>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</si>
  <si>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</si>
  <si>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</si>
  <si>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</si>
  <si>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</si>
  <si>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</si>
  <si>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</si>
  <si>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</si>
  <si>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</si>
  <si>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</si>
  <si>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</si>
  <si>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</si>
  <si>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</si>
  <si>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</si>
  <si>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</si>
  <si>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</si>
  <si>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</si>
  <si>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</si>
  <si>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</si>
  <si>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</si>
  <si>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</si>
  <si>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</si>
  <si>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</si>
  <si>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</si>
  <si>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</si>
  <si>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</si>
  <si>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</si>
  <si>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</si>
  <si>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</si>
  <si>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</si>
  <si>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</si>
  <si>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</si>
  <si>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</si>
  <si>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</si>
  <si>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</si>
  <si>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</si>
  <si>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</si>
  <si>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</si>
  <si>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</si>
  <si>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</si>
  <si>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</si>
  <si>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</si>
  <si>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</si>
  <si>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</si>
  <si>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</si>
  <si>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</si>
  <si>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</si>
  <si>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</si>
  <si>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</si>
  <si>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</si>
  <si>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</si>
  <si>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</si>
  <si>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</si>
  <si>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</si>
  <si>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</si>
  <si>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</si>
  <si>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</si>
  <si>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</si>
  <si>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</si>
  <si>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</si>
  <si>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</si>
  <si>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</si>
  <si>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</si>
  <si>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</si>
  <si>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</si>
  <si>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</si>
  <si>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</si>
  <si>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</si>
  <si>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</si>
  <si>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</si>
  <si>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</si>
  <si>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</si>
  <si>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</si>
  <si>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</si>
  <si>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</si>
  <si>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</si>
  <si>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</si>
  <si>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</si>
  <si>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</si>
  <si>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</si>
  <si>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</si>
  <si>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</si>
  <si>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</si>
  <si>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</si>
  <si>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</si>
  <si>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</si>
  <si>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</si>
  <si>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</si>
  <si>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</si>
  <si>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</si>
  <si>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</si>
  <si>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</si>
  <si>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</si>
  <si>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</si>
  <si>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</si>
  <si>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</si>
  <si>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</si>
  <si>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</si>
  <si>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</si>
  <si>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</si>
  <si>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</si>
  <si>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</si>
  <si>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</si>
  <si>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</si>
  <si>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</si>
  <si>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</si>
  <si>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</si>
  <si>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</si>
  <si>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</si>
  <si>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</si>
  <si>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</si>
  <si>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</si>
  <si>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</si>
  <si>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</si>
  <si>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</si>
  <si>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</si>
  <si>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</si>
  <si>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</si>
  <si>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</si>
  <si>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</si>
  <si>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</si>
  <si>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</si>
  <si>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</si>
  <si>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</si>
  <si>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</si>
  <si>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</si>
  <si>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</si>
  <si>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</si>
  <si>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</si>
  <si>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</si>
  <si>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</si>
  <si>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</si>
  <si>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</si>
  <si>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</si>
  <si>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</si>
  <si>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</si>
  <si>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</si>
  <si>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</si>
  <si>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</si>
  <si>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</si>
  <si>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</si>
  <si>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</si>
  <si>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</si>
  <si>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</si>
  <si>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</si>
  <si>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</si>
  <si>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</si>
  <si>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</si>
  <si>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</si>
  <si>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</si>
  <si>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</si>
  <si>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</si>
  <si>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</si>
  <si>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</si>
  <si>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</si>
  <si>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</si>
  <si>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</si>
  <si>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</si>
  <si>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</si>
  <si>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</si>
  <si>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</si>
  <si>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</si>
  <si>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</si>
  <si>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</si>
  <si>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</si>
  <si>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</si>
  <si>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</si>
  <si>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</si>
  <si>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</si>
  <si>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</si>
  <si>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</si>
  <si>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</si>
  <si>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</si>
  <si>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</si>
  <si>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</si>
  <si>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</si>
  <si>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</si>
  <si>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</si>
  <si>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</si>
  <si>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</si>
  <si>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</si>
  <si>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</si>
  <si>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</si>
  <si>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</si>
  <si>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</si>
  <si>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</si>
  <si>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</si>
  <si>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</si>
  <si>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</si>
  <si>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</si>
  <si>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</si>
  <si>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</si>
  <si>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</si>
  <si>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</si>
  <si>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</si>
  <si>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</si>
  <si>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</si>
  <si>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</si>
  <si>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</si>
  <si>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</si>
  <si>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</si>
  <si>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</si>
  <si>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</si>
  <si>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</si>
  <si>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</si>
  <si>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</si>
  <si>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</si>
  <si>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</si>
  <si>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</si>
  <si>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</si>
  <si>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</si>
  <si>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</si>
  <si>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</si>
  <si>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</si>
  <si>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</si>
  <si>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</si>
  <si>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</si>
  <si>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</si>
  <si>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</si>
  <si>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</si>
  <si>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</si>
  <si>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</si>
  <si>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</si>
  <si>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</si>
  <si>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</si>
  <si>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</si>
  <si>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</si>
  <si>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</si>
  <si>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</si>
  <si>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</si>
  <si>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</si>
  <si>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</si>
  <si>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</si>
  <si>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</si>
  <si>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</si>
  <si>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</si>
  <si>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</si>
  <si>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</si>
  <si>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</si>
  <si>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</si>
  <si>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</si>
  <si>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</si>
  <si>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</si>
  <si>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</si>
  <si>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</si>
  <si>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</si>
  <si>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</si>
  <si>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</si>
  <si>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</si>
  <si>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</si>
  <si>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</si>
  <si>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</si>
  <si>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</si>
  <si>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</si>
  <si>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</si>
  <si>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</si>
  <si>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</si>
  <si>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</si>
  <si>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</si>
  <si>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</si>
  <si>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</si>
  <si>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</si>
  <si>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</si>
  <si>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</si>
  <si>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</si>
  <si>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</si>
  <si>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</si>
  <si>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</si>
  <si>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</si>
  <si>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</si>
  <si>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</si>
  <si>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</si>
  <si>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</si>
  <si>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</si>
  <si>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</si>
  <si>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</si>
  <si>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</si>
  <si>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</si>
  <si>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</si>
  <si>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</si>
  <si>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</si>
  <si>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</si>
  <si>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</si>
  <si>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</si>
  <si>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</si>
  <si>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</si>
  <si>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</si>
  <si>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</si>
  <si>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</si>
  <si>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</si>
  <si>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</si>
  <si>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</si>
  <si>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</si>
  <si>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</si>
  <si>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</si>
  <si>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</si>
  <si>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</si>
  <si>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</si>
  <si>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</si>
  <si>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</si>
  <si>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</si>
  <si>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</si>
  <si>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</si>
  <si>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</si>
  <si>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</si>
  <si>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</si>
  <si>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</si>
  <si>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</si>
  <si>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</si>
  <si>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</si>
  <si>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</si>
  <si>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</si>
  <si>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</si>
  <si>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</si>
  <si>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</si>
  <si>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</si>
  <si>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</si>
  <si>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</si>
  <si>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</si>
  <si>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</si>
  <si>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</si>
  <si>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</si>
  <si>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</si>
  <si>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</si>
  <si>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</si>
  <si>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</si>
  <si>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</si>
  <si>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</si>
  <si>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</si>
  <si>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</si>
  <si>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</si>
  <si>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</si>
  <si>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</si>
  <si>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</si>
  <si>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</si>
  <si>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</si>
  <si>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</si>
  <si>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</si>
  <si>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</si>
  <si>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</si>
  <si>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</si>
  <si>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</si>
  <si>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</si>
  <si>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</si>
  <si>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</si>
  <si>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</si>
  <si>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</si>
  <si>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</si>
  <si>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</si>
  <si>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</si>
  <si>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</si>
  <si>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</si>
  <si>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</si>
  <si>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</si>
  <si>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</si>
  <si>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</si>
  <si>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</si>
  <si>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</si>
  <si>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</si>
  <si>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</si>
  <si>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</si>
  <si>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</si>
  <si>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</si>
  <si>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</si>
  <si>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</si>
  <si>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</si>
  <si>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</si>
  <si>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</si>
  <si>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</si>
  <si>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</si>
  <si>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</si>
  <si>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</si>
  <si>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</si>
  <si>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</si>
  <si>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</si>
  <si>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</si>
  <si>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</si>
  <si>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</si>
  <si>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</si>
  <si>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</si>
  <si>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</si>
  <si>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</si>
  <si>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</si>
  <si>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</si>
  <si>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</si>
  <si>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</si>
  <si>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</si>
  <si>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</si>
  <si>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</si>
  <si>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</si>
  <si>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</si>
  <si>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</si>
  <si>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</si>
  <si>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</si>
  <si>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</si>
  <si>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</si>
  <si>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</si>
  <si>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</si>
  <si>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</si>
  <si>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</si>
  <si>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</si>
  <si>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</si>
  <si>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</si>
  <si>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</si>
  <si>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</si>
  <si>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</si>
  <si>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</si>
  <si>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</si>
  <si>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</si>
  <si>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</si>
  <si>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</si>
  <si>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</si>
  <si>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</si>
  <si>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</si>
  <si>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</si>
  <si>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</si>
  <si>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</si>
  <si>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</si>
  <si>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</si>
  <si>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</si>
  <si>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</si>
  <si>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</si>
  <si>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</si>
  <si>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</si>
  <si>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</si>
  <si>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</si>
  <si>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</si>
  <si>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</si>
  <si>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</si>
  <si>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</si>
  <si>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</si>
  <si>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</si>
  <si>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</si>
  <si>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</si>
  <si>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</si>
  <si>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</si>
  <si>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</si>
  <si>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</si>
  <si>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</si>
  <si>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</si>
  <si>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</si>
  <si>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</si>
  <si>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</si>
  <si>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</si>
  <si>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</si>
  <si>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</si>
  <si>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</si>
  <si>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</si>
  <si>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</si>
  <si>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</si>
  <si>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</si>
  <si>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</si>
  <si>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</si>
  <si>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</si>
  <si>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</si>
  <si>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</si>
  <si>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</si>
  <si>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</si>
  <si>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</si>
  <si>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</si>
  <si>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</si>
  <si>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</si>
  <si>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</si>
  <si>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</si>
  <si>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</si>
  <si>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</si>
  <si>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</si>
  <si>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</si>
  <si>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</si>
  <si>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</si>
  <si>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</si>
  <si>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</si>
  <si>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</si>
  <si>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</si>
  <si>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</si>
  <si>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</si>
  <si>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</si>
  <si>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</si>
  <si>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</si>
  <si>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</si>
  <si>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</si>
  <si>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</si>
  <si>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</si>
  <si>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</si>
  <si>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</si>
  <si>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</si>
  <si>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</si>
  <si>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</si>
  <si>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</si>
  <si>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</si>
  <si>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</si>
  <si>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</si>
  <si>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</si>
  <si>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</si>
  <si>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</si>
  <si>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</si>
  <si>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</si>
  <si>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</si>
  <si>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</si>
  <si>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</si>
  <si>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</si>
  <si>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</si>
  <si>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</si>
  <si>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</si>
  <si>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</si>
  <si>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</si>
  <si>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</si>
  <si>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</si>
  <si>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</si>
  <si>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</si>
  <si>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</si>
  <si>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</si>
  <si>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</si>
  <si>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</si>
  <si>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</si>
  <si>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</si>
  <si>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</si>
  <si>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</si>
  <si>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</si>
  <si>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</si>
  <si>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</si>
  <si>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</si>
  <si>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</si>
  <si>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</si>
  <si>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</si>
  <si>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</si>
  <si>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</si>
  <si>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</si>
  <si>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</si>
  <si>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</si>
  <si>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</si>
  <si>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</si>
  <si>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</si>
  <si>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</si>
  <si>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</si>
  <si>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</si>
  <si>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</si>
  <si>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</si>
  <si>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</si>
  <si>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</si>
  <si>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</si>
  <si>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</si>
  <si>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</si>
  <si>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</si>
  <si>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</si>
  <si>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</si>
  <si>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</si>
  <si>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</si>
  <si>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</si>
  <si>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</si>
  <si>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</si>
  <si>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</si>
  <si>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</si>
  <si>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</si>
  <si>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</si>
  <si>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</si>
  <si>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</si>
  <si>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</si>
  <si>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</si>
  <si>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</si>
  <si>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</si>
  <si>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</si>
  <si>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</si>
  <si>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</si>
  <si>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</si>
  <si>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</si>
  <si>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</si>
  <si>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</si>
  <si>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</si>
  <si>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</si>
  <si>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</si>
  <si>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</si>
  <si>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</si>
  <si>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</si>
  <si>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</si>
  <si>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</si>
  <si>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</si>
  <si>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</si>
  <si>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</si>
  <si>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</si>
  <si>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</si>
  <si>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</si>
  <si>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</si>
  <si>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</si>
  <si>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</si>
  <si>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</si>
  <si>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</si>
  <si>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</si>
  <si>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</si>
  <si>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</si>
  <si>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</si>
  <si>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</si>
  <si>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</si>
  <si>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</si>
  <si>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</si>
  <si>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</si>
  <si>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</si>
  <si>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</si>
  <si>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</si>
  <si>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</si>
  <si>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</si>
  <si>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</si>
  <si>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</si>
  <si>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</si>
  <si>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</si>
  <si>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</si>
  <si>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</si>
  <si>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</si>
  <si>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</si>
  <si>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</si>
  <si>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</si>
  <si>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</si>
  <si>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</si>
  <si>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</si>
  <si>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</si>
  <si>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</si>
  <si>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</si>
  <si>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</si>
  <si>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</si>
  <si>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</si>
  <si>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</si>
  <si>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</si>
  <si>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</si>
  <si>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</si>
  <si>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</si>
  <si>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</si>
  <si>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</si>
  <si>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</si>
  <si>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</si>
  <si>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</si>
  <si>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</si>
  <si>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</si>
  <si>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</si>
  <si>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</si>
  <si>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</si>
  <si>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</si>
  <si>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</si>
  <si>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</si>
  <si>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</si>
  <si>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</si>
  <si>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</si>
  <si>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</si>
  <si>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</si>
  <si>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</si>
  <si>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</si>
  <si>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</si>
  <si>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</si>
  <si>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</si>
  <si>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</si>
  <si>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</si>
  <si>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</si>
  <si>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</si>
  <si>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</si>
  <si>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</si>
  <si>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</si>
  <si>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</si>
  <si>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</si>
  <si>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</si>
  <si>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</si>
  <si>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</si>
  <si>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</si>
  <si>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</si>
  <si>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</si>
  <si>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</si>
  <si>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</si>
  <si>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</si>
  <si>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</si>
  <si>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</si>
  <si>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</si>
  <si>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</si>
  <si>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</si>
  <si>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</si>
  <si>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</si>
  <si>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</si>
  <si>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</si>
  <si>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</si>
  <si>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</si>
  <si>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</si>
  <si>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</si>
  <si>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</si>
  <si>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</si>
  <si>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</si>
  <si>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</si>
  <si>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</si>
  <si>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</si>
  <si>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</si>
  <si>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</si>
  <si>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</si>
  <si>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</si>
  <si>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</si>
  <si>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</si>
  <si>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</si>
  <si>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</si>
  <si>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</si>
  <si>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</si>
  <si>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</si>
  <si>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</si>
  <si>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</si>
  <si>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</si>
  <si>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</si>
  <si>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</si>
  <si>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</si>
  <si>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</si>
  <si>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</si>
  <si>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</si>
  <si>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</si>
  <si>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</si>
  <si>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</si>
  <si>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</si>
  <si>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</si>
  <si>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</si>
  <si>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</si>
  <si>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</si>
  <si>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</si>
  <si>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</si>
  <si>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</si>
  <si>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</si>
  <si>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</si>
  <si>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</si>
  <si>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</si>
  <si>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</si>
  <si>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</si>
  <si>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</si>
  <si>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</si>
  <si>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</si>
  <si>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</si>
  <si>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</si>
  <si>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</si>
  <si>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</si>
  <si>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</si>
  <si>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</si>
  <si>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</si>
  <si>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</si>
  <si>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</si>
  <si>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</si>
  <si>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</si>
  <si>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</si>
  <si>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</si>
  <si>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</si>
  <si>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</si>
  <si>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</si>
  <si>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</si>
  <si>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</si>
  <si>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</si>
  <si>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</si>
  <si>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</si>
  <si>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</si>
  <si>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</si>
  <si>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</si>
  <si>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</si>
  <si>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</si>
  <si>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</si>
  <si>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</si>
  <si>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</si>
  <si>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</si>
  <si>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</si>
  <si>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</si>
  <si>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</si>
  <si>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</si>
  <si>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</si>
  <si>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</si>
  <si>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</si>
  <si>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</si>
  <si>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</si>
  <si>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</si>
  <si>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</si>
  <si>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</si>
  <si>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</si>
  <si>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</si>
  <si>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</si>
  <si>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</si>
  <si>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</si>
  <si>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</si>
  <si>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</si>
  <si>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</si>
  <si>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</si>
  <si>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</si>
  <si>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</si>
  <si>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</si>
  <si>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</si>
  <si>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</si>
  <si>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</si>
  <si>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</si>
  <si>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</si>
  <si>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</si>
  <si>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</si>
  <si>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</si>
  <si>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</si>
  <si>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</si>
  <si>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</si>
  <si>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</si>
  <si>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</si>
  <si>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</si>
  <si>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</si>
  <si>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</si>
  <si>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</si>
  <si>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</si>
  <si>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</si>
  <si>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</si>
  <si>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</si>
  <si>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</si>
  <si>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</si>
  <si>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</si>
  <si>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</si>
  <si>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</si>
  <si>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</si>
  <si>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</si>
  <si>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</si>
  <si>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</si>
  <si>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</si>
  <si>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</si>
  <si>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</si>
  <si>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</si>
  <si>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</si>
  <si>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</si>
  <si>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</si>
  <si>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</si>
  <si>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</si>
  <si>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</si>
  <si>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</si>
  <si>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</si>
  <si>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</si>
  <si>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</si>
  <si>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</si>
  <si>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</si>
  <si>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</si>
  <si>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</si>
  <si>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</si>
  <si>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</si>
  <si>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</si>
  <si>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</si>
  <si>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</si>
  <si>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</si>
  <si>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</si>
  <si>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</si>
  <si>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</si>
  <si>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</si>
  <si>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</si>
  <si>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</si>
  <si>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</si>
  <si>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</si>
  <si>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</si>
  <si>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</si>
  <si>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</si>
  <si>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</si>
  <si>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</si>
  <si>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</si>
  <si>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</si>
  <si>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</si>
  <si>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</si>
  <si>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</si>
  <si>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</si>
  <si>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</si>
  <si>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</si>
  <si>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</si>
  <si>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</si>
  <si>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</si>
  <si>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</si>
  <si>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</si>
  <si>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</si>
  <si>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</si>
  <si>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</si>
  <si>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</si>
  <si>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</si>
  <si>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</si>
  <si>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</si>
  <si>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</si>
  <si>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</si>
  <si>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</si>
  <si>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</si>
  <si>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</si>
  <si>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</si>
  <si>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</si>
  <si>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</si>
  <si>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</si>
  <si>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</si>
  <si>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</si>
  <si>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</si>
  <si>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</si>
  <si>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</si>
  <si>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</si>
  <si>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</si>
  <si>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</si>
  <si>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</si>
  <si>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</si>
  <si>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</si>
  <si>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</si>
  <si>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</si>
  <si>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</si>
  <si>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</si>
  <si>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</si>
  <si>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</si>
  <si>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</si>
  <si>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</si>
  <si>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</si>
  <si>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</si>
  <si>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</si>
  <si>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</si>
  <si>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</si>
  <si>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</si>
  <si>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</si>
  <si>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</si>
  <si>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</si>
  <si>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</si>
  <si>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</si>
  <si>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</si>
  <si>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</si>
  <si>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</si>
  <si>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</si>
  <si>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</si>
  <si>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</si>
  <si>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</si>
  <si>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</si>
  <si>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</si>
  <si>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</si>
  <si>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</si>
  <si>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</si>
  <si>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</si>
  <si>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</si>
  <si>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</si>
  <si>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</si>
  <si>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</si>
  <si>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</si>
  <si>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</si>
  <si>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</si>
  <si>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</si>
  <si>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</si>
  <si>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</si>
  <si>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</si>
  <si>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</si>
  <si>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</si>
  <si>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</si>
  <si>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</si>
  <si>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</si>
  <si>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</si>
  <si>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</si>
  <si>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</si>
  <si>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</si>
  <si>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</si>
  <si>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</si>
  <si>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</si>
  <si>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</si>
  <si>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</si>
  <si>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</si>
  <si>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</si>
  <si>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</si>
  <si>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</si>
  <si>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</si>
  <si>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</si>
  <si>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</si>
  <si>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</si>
  <si>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</si>
  <si>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</si>
  <si>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</si>
  <si>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</si>
  <si>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</si>
  <si>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</si>
  <si>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</si>
  <si>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</si>
  <si>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</si>
  <si>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</si>
  <si>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</si>
  <si>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</si>
  <si>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</si>
  <si>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</si>
  <si>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</si>
  <si>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</si>
  <si>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</si>
  <si>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</si>
  <si>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</si>
  <si>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</si>
  <si>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</si>
  <si>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</si>
  <si>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</si>
  <si>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</si>
  <si>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</si>
  <si>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</si>
  <si>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</si>
  <si>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</si>
  <si>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</si>
  <si>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</si>
  <si>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</si>
  <si>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</si>
  <si>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</si>
  <si>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</si>
  <si>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</si>
  <si>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</si>
  <si>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</si>
  <si>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</si>
  <si>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</si>
  <si>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</si>
  <si>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</si>
  <si>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</si>
  <si>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</si>
  <si>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</si>
  <si>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</si>
  <si>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</si>
  <si>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</si>
  <si>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</si>
  <si>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</si>
  <si>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</si>
  <si>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</si>
  <si>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</si>
  <si>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</si>
  <si>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</si>
  <si>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</si>
  <si>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</si>
  <si>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</si>
  <si>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</si>
  <si>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</si>
  <si>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</si>
  <si>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</si>
  <si>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</si>
  <si>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</si>
  <si>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</si>
  <si>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</si>
  <si>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</si>
  <si>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</si>
  <si>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</si>
  <si>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</si>
  <si>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</si>
  <si>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</si>
  <si>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</si>
  <si>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</si>
  <si>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</si>
  <si>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</si>
  <si>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</si>
  <si>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</si>
  <si>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</si>
  <si>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</si>
  <si>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</si>
  <si>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</si>
  <si>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</si>
  <si>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</si>
  <si>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</si>
  <si>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</si>
  <si>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</si>
  <si>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</si>
  <si>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</si>
  <si>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</si>
  <si>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</si>
  <si>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</si>
  <si>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</si>
  <si>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</si>
  <si>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</si>
  <si>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</si>
  <si>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</si>
  <si>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</si>
  <si>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</si>
  <si>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</si>
  <si>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</si>
  <si>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</si>
  <si>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</si>
  <si>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</si>
  <si>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</si>
  <si>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</si>
  <si>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</si>
  <si>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</si>
  <si>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</si>
  <si>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</si>
  <si>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</si>
  <si>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</si>
  <si>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</si>
  <si>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</si>
  <si>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</si>
  <si>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</si>
  <si>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</si>
  <si>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</si>
  <si>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</si>
  <si>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</si>
  <si>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</si>
  <si>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</si>
  <si>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</si>
  <si>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</si>
  <si>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</si>
  <si>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</si>
  <si>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</si>
  <si>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</si>
  <si>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</si>
  <si>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</si>
  <si>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</si>
  <si>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</si>
  <si>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</si>
  <si>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</si>
  <si>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</si>
  <si>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</si>
  <si>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</si>
  <si>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</si>
  <si>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</si>
  <si>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</si>
  <si>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</si>
  <si>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</si>
  <si>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</si>
  <si>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</si>
  <si>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</si>
  <si>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</si>
  <si>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</si>
  <si>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</si>
  <si>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</si>
  <si>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</si>
  <si>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</si>
  <si>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</si>
  <si>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</si>
  <si>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</si>
  <si>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</si>
  <si>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</si>
  <si>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</si>
  <si>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</si>
  <si>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</si>
  <si>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</si>
  <si>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</si>
  <si>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</si>
  <si>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</si>
  <si>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</si>
  <si>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</si>
  <si>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</si>
  <si>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</si>
  <si>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</si>
  <si>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</si>
  <si>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</si>
  <si>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</si>
  <si>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</si>
  <si>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</si>
  <si>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</si>
  <si>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</si>
  <si>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</si>
  <si>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</si>
  <si>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</si>
  <si>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</si>
  <si>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</si>
  <si>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</si>
  <si>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</si>
  <si>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</si>
  <si>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</si>
  <si>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</si>
  <si>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</si>
  <si>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</si>
  <si>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</si>
  <si>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</si>
  <si>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</si>
  <si>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</si>
  <si>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</si>
  <si>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</si>
  <si>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</si>
  <si>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</si>
  <si>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</si>
  <si>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</si>
  <si>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</si>
  <si>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</si>
  <si>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</si>
  <si>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</si>
  <si>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</si>
  <si>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</si>
  <si>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</si>
  <si>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</si>
  <si>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</si>
  <si>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</si>
  <si>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</si>
  <si>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</si>
  <si>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</si>
  <si>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</si>
  <si>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</si>
  <si>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</si>
  <si>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</si>
  <si>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</si>
  <si>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</si>
  <si>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</si>
  <si>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</si>
  <si>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</si>
  <si>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</si>
  <si>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</si>
  <si>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</si>
  <si>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</si>
  <si>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</si>
  <si>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</si>
  <si>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</si>
  <si>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</si>
  <si>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</si>
  <si>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</si>
  <si>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</si>
  <si>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</si>
  <si>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</si>
  <si>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</si>
  <si>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</si>
  <si>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</si>
  <si>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</si>
  <si>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</si>
  <si>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</si>
  <si>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</si>
  <si>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</si>
  <si>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</si>
  <si>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</si>
  <si>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</si>
  <si>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</si>
  <si>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</si>
  <si>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</si>
  <si>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</si>
  <si>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</si>
  <si>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</si>
  <si>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</si>
  <si>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</si>
  <si>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</si>
  <si>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</si>
  <si>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</si>
  <si>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</si>
  <si>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</si>
  <si>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</si>
  <si>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</si>
  <si>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</si>
  <si>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</si>
  <si>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</si>
  <si>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</si>
  <si>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</si>
  <si>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</si>
  <si>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</si>
  <si>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</si>
  <si>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</si>
  <si>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</si>
  <si>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</si>
  <si>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</si>
  <si>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</si>
  <si>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</si>
  <si>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</si>
  <si>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</si>
  <si>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</si>
  <si>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</si>
  <si>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</si>
  <si>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</si>
  <si>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</si>
  <si>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</si>
  <si>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</si>
  <si>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</si>
  <si>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</si>
  <si>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</si>
  <si>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</si>
  <si>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</si>
  <si>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</si>
  <si>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</si>
  <si>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</si>
  <si>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</si>
  <si>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</si>
  <si>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</si>
  <si>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</si>
  <si>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</si>
  <si>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</si>
  <si>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</si>
  <si>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</si>
  <si>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</si>
  <si>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</si>
  <si>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</si>
  <si>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</si>
  <si>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</si>
  <si>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</si>
  <si>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</si>
  <si>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</si>
  <si>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</si>
  <si>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</si>
  <si>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</si>
  <si>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</si>
  <si>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</si>
  <si>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</si>
  <si>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</si>
  <si>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</si>
  <si>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</si>
  <si>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</si>
  <si>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</si>
  <si>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</si>
  <si>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</si>
  <si>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</si>
  <si>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</si>
  <si>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</si>
  <si>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</si>
  <si>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</si>
  <si>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</si>
  <si>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</si>
  <si>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</si>
  <si>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</si>
  <si>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</si>
  <si>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</si>
  <si>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</si>
  <si>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</si>
  <si>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</si>
  <si>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</si>
  <si>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</si>
  <si>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</si>
  <si>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</si>
  <si>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</si>
  <si>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</si>
  <si>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</si>
  <si>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</si>
  <si>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</si>
  <si>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</si>
  <si>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</si>
  <si>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</si>
  <si>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</si>
  <si>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</si>
  <si>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</si>
  <si>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</si>
  <si>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</si>
  <si>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</si>
  <si>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</si>
  <si>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</si>
  <si>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</si>
  <si>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</si>
  <si>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</si>
  <si>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</si>
  <si>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</si>
  <si>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</si>
  <si>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</si>
  <si>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</si>
  <si>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</si>
  <si>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</si>
  <si>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</si>
  <si>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</si>
  <si>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</si>
  <si>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</si>
  <si>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</si>
  <si>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</si>
  <si>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</si>
  <si>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</si>
  <si>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</si>
  <si>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</si>
  <si>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</si>
  <si>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</si>
  <si>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</si>
  <si>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</si>
  <si>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</si>
  <si>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</si>
  <si>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</si>
  <si>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</si>
  <si>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</si>
  <si>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</si>
  <si>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</si>
  <si>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</si>
  <si>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</si>
  <si>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</si>
  <si>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</si>
  <si>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</si>
  <si>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</si>
  <si>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</si>
  <si>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</si>
  <si>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</si>
  <si>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</si>
  <si>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</si>
  <si>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</si>
  <si>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</si>
  <si>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</si>
  <si>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</si>
  <si>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</si>
  <si>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</si>
  <si>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</si>
  <si>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</si>
  <si>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</si>
  <si>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</si>
  <si>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</si>
  <si>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</si>
  <si>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</si>
  <si>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</si>
  <si>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</si>
  <si>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</si>
  <si>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</si>
  <si>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</si>
  <si>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</si>
  <si>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</si>
  <si>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</si>
  <si>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</si>
  <si>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</si>
  <si>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</si>
  <si>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</si>
  <si>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</si>
  <si>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</si>
  <si>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</si>
  <si>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</si>
  <si>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</si>
  <si>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</si>
  <si>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</si>
  <si>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</si>
  <si>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</si>
  <si>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</si>
  <si>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</si>
  <si>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</si>
  <si>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</si>
  <si>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</si>
  <si>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</si>
  <si>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</si>
  <si>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</si>
  <si>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</si>
  <si>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</si>
  <si>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</si>
  <si>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</si>
  <si>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</si>
  <si>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</si>
  <si>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</si>
  <si>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</si>
  <si>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</si>
  <si>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</si>
  <si>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</si>
  <si>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</si>
  <si>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</si>
  <si>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</si>
  <si>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</si>
  <si>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</si>
  <si>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</si>
  <si>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</si>
  <si>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</si>
  <si>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</si>
  <si>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</si>
  <si>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</si>
  <si>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</si>
  <si>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</si>
  <si>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</si>
  <si>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</si>
  <si>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</si>
  <si>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</si>
  <si>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</si>
  <si>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</si>
  <si>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</si>
  <si>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</si>
  <si>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</si>
  <si>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</si>
  <si>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</si>
  <si>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</si>
  <si>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</si>
  <si>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</si>
  <si>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</si>
  <si>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</si>
  <si>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</si>
  <si>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</si>
  <si>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</si>
  <si>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</si>
  <si>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</si>
  <si>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</si>
  <si>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</si>
  <si>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</si>
  <si>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</si>
  <si>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</si>
  <si>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</si>
  <si>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</si>
  <si>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</si>
  <si>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</si>
  <si>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</si>
  <si>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</si>
  <si>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</si>
  <si>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</si>
  <si>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</si>
  <si>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</si>
  <si>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</si>
  <si>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</si>
  <si>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</si>
  <si>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</si>
  <si>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</si>
  <si>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</si>
  <si>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</si>
  <si>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</si>
  <si>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</si>
  <si>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</si>
  <si>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</si>
  <si>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</si>
  <si>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</si>
  <si>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</si>
  <si>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</si>
  <si>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</si>
  <si>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</si>
  <si>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</si>
  <si>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</si>
  <si>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</si>
  <si>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</si>
  <si>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</si>
  <si>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</si>
  <si>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</si>
  <si>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</si>
  <si>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</si>
  <si>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</si>
  <si>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</si>
  <si>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</si>
  <si>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</si>
  <si>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</si>
  <si>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</si>
  <si>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</si>
  <si>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</si>
  <si>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</si>
  <si>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</si>
  <si>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</si>
  <si>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</si>
  <si>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</si>
  <si>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</si>
  <si>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</si>
  <si>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</si>
  <si>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</si>
  <si>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</si>
  <si>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</si>
  <si>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</si>
  <si>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</si>
  <si>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</si>
  <si>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</si>
  <si>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</si>
  <si>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</si>
  <si>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</si>
  <si>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</si>
  <si>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</si>
  <si>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</si>
  <si>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</si>
  <si>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</si>
  <si>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</si>
  <si>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</si>
  <si>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</si>
  <si>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</si>
  <si>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</si>
  <si>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</si>
  <si>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</si>
  <si>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</si>
  <si>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</si>
  <si>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</si>
  <si>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</si>
  <si>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</si>
  <si>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</si>
  <si>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</si>
  <si>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</si>
  <si>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</si>
  <si>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</si>
  <si>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</si>
  <si>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</si>
  <si>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</si>
  <si>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</si>
  <si>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</si>
  <si>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</si>
  <si>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</si>
  <si>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</si>
  <si>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</si>
  <si>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</si>
  <si>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</si>
  <si>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</si>
  <si>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</si>
  <si>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</si>
  <si>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</si>
  <si>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</si>
  <si>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</si>
  <si>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</si>
  <si>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</si>
  <si>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</si>
  <si>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</si>
  <si>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</si>
  <si>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</si>
  <si>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</si>
  <si>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</si>
  <si>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</si>
  <si>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</si>
  <si>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</si>
  <si>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</si>
  <si>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</si>
  <si>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</si>
  <si>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</si>
  <si>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</si>
  <si>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</si>
  <si>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</si>
  <si>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</si>
  <si>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</si>
  <si>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</si>
  <si>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</si>
  <si>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</si>
  <si>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</si>
  <si>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</si>
  <si>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</si>
  <si>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</si>
  <si>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</si>
  <si>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</si>
  <si>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</si>
  <si>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</si>
  <si>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</si>
  <si>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</si>
  <si>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</si>
  <si>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</si>
  <si>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</si>
  <si>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</si>
  <si>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</si>
  <si>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</si>
  <si>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</si>
  <si>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</si>
  <si>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</si>
  <si>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</si>
  <si>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</si>
  <si>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</si>
  <si>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</si>
  <si>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</si>
  <si>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</si>
  <si>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</si>
  <si>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</si>
  <si>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</si>
  <si>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</si>
  <si>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</si>
  <si>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</si>
  <si>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</si>
  <si>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</si>
  <si>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</si>
  <si>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</si>
  <si>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</si>
  <si>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</si>
  <si>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</si>
  <si>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</si>
  <si>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</si>
  <si>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</si>
  <si>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</si>
  <si>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</si>
  <si>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</si>
  <si>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</si>
  <si>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</si>
  <si>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</si>
  <si>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</si>
  <si>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</si>
  <si>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</si>
  <si>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</si>
  <si>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</si>
  <si>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</si>
  <si>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</si>
  <si>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</si>
  <si>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</si>
  <si>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</si>
  <si>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</si>
  <si>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</si>
  <si>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</si>
  <si>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</si>
  <si>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</si>
  <si>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</si>
  <si>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</si>
  <si>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</si>
  <si>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</si>
  <si>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</si>
  <si>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</si>
  <si>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</si>
  <si>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</si>
  <si>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</si>
  <si>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</si>
  <si>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</si>
  <si>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</si>
  <si>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</si>
  <si>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</si>
  <si>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</si>
  <si>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</si>
  <si>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</si>
  <si>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</si>
  <si>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</si>
  <si>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</si>
  <si>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</si>
  <si>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</si>
  <si>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</si>
  <si>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</si>
  <si>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</si>
  <si>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</si>
  <si>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</si>
  <si>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</si>
  <si>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</si>
  <si>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</si>
  <si>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</si>
  <si>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</si>
  <si>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</si>
  <si>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</si>
  <si>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</si>
  <si>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</si>
  <si>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</si>
  <si>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</si>
  <si>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</si>
  <si>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</si>
  <si>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</si>
  <si>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</si>
  <si>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</si>
  <si>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</si>
  <si>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</si>
  <si>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</si>
  <si>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</si>
  <si>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</si>
  <si>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</si>
  <si>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</si>
  <si>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</si>
  <si>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</si>
  <si>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</si>
  <si>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</si>
  <si>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</si>
  <si>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</si>
  <si>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</si>
  <si>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</si>
  <si>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</si>
  <si>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</si>
  <si>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</si>
  <si>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</si>
  <si>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</si>
  <si>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</si>
  <si>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</si>
  <si>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</si>
  <si>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</si>
  <si>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</si>
  <si>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</si>
  <si>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</si>
  <si>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</si>
  <si>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</si>
  <si>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</si>
  <si>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</si>
  <si>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</si>
  <si>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</si>
  <si>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</si>
  <si>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</si>
  <si>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</si>
  <si>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</si>
  <si>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</si>
  <si>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</si>
  <si>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</si>
  <si>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</si>
  <si>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</si>
  <si>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</si>
  <si>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</si>
  <si>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</si>
  <si>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</si>
  <si>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</si>
  <si>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</si>
  <si>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</si>
  <si>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</si>
  <si>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</si>
  <si>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</si>
  <si>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</si>
  <si>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</si>
  <si>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</si>
  <si>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</si>
  <si>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</si>
  <si>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</si>
  <si>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</si>
  <si>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</si>
  <si>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</si>
  <si>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</si>
  <si>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</si>
  <si>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</si>
  <si>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</si>
  <si>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</si>
  <si>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</si>
  <si>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</si>
  <si>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</si>
  <si>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</si>
  <si>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</si>
  <si>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</si>
  <si>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</si>
  <si>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</si>
  <si>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</si>
  <si>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</si>
  <si>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</si>
  <si>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</si>
  <si>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</si>
  <si>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</si>
  <si>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</si>
  <si>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</si>
  <si>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</si>
  <si>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</si>
  <si>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</si>
  <si>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</si>
  <si>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</si>
  <si>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</si>
  <si>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</si>
  <si>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</si>
  <si>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</si>
  <si>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</si>
  <si>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</si>
  <si>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</si>
  <si>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</si>
  <si>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</si>
  <si>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</si>
  <si>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</si>
  <si>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</si>
  <si>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</si>
  <si>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</si>
  <si>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</si>
  <si>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</si>
  <si>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</si>
  <si>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</si>
  <si>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</si>
  <si>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</si>
  <si>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</si>
  <si>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</si>
  <si>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</si>
  <si>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</si>
  <si>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</si>
  <si>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</si>
  <si>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</si>
  <si>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</si>
  <si>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</si>
  <si>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</si>
  <si>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</si>
  <si>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</si>
  <si>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</si>
  <si>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</si>
  <si>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</si>
  <si>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</si>
  <si>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</si>
  <si>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</si>
  <si>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</si>
  <si>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</si>
  <si>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</si>
  <si>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</si>
  <si>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</si>
  <si>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</si>
  <si>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</si>
  <si>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</si>
  <si>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</si>
  <si>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</si>
  <si>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</si>
  <si>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</si>
  <si>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</si>
  <si>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</si>
  <si>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</si>
  <si>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</si>
  <si>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</si>
  <si>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</si>
  <si>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</si>
  <si>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</si>
  <si>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</si>
  <si>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</si>
  <si>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</si>
  <si>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</si>
  <si>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</si>
  <si>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</si>
  <si>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</si>
  <si>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</si>
  <si>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</si>
  <si>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</si>
  <si>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</si>
  <si>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</si>
  <si>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</si>
  <si>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</si>
  <si>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</si>
  <si>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</si>
  <si>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</si>
  <si>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</si>
  <si>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</si>
  <si>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</si>
  <si>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</si>
  <si>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</si>
  <si>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</si>
  <si>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</si>
  <si>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</si>
  <si>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</si>
  <si>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</si>
  <si>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</si>
  <si>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</si>
  <si>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</si>
  <si>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</si>
  <si>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</si>
  <si>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</si>
  <si>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</si>
  <si>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</si>
  <si>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</si>
  <si>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</si>
  <si>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</si>
  <si>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</si>
  <si>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</si>
  <si>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</si>
  <si>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</si>
  <si>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</si>
  <si>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</si>
  <si>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</si>
  <si>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</si>
  <si>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</si>
  <si>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</si>
  <si>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</si>
  <si>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</si>
  <si>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</si>
  <si>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</si>
  <si>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</si>
  <si>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</si>
  <si>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</si>
  <si>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</si>
  <si>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</si>
  <si>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</si>
  <si>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</si>
  <si>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</si>
  <si>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</si>
  <si>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</si>
  <si>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</si>
  <si>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</si>
  <si>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</si>
  <si>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</si>
  <si>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</si>
  <si>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</si>
  <si>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</si>
  <si>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</si>
  <si>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</si>
  <si>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</si>
  <si>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</si>
  <si>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</si>
  <si>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</si>
  <si>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</si>
  <si>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</si>
  <si>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</si>
  <si>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</si>
  <si>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</si>
  <si>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</si>
  <si>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</si>
  <si>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</si>
  <si>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</si>
  <si>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</si>
  <si>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</si>
  <si>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</si>
  <si>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</si>
  <si>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</si>
  <si>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</si>
  <si>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</si>
  <si>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</si>
  <si>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</si>
  <si>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</si>
  <si>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</si>
  <si>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</si>
  <si>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</si>
  <si>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</si>
  <si>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</si>
  <si>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</si>
  <si>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</si>
  <si>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</si>
  <si>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</si>
  <si>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</si>
  <si>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</si>
  <si>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</si>
  <si>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</si>
  <si>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</si>
  <si>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</si>
  <si>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</si>
  <si>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</si>
  <si>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</si>
  <si>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</si>
  <si>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</si>
  <si>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</si>
  <si>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</si>
  <si>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</si>
  <si>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</si>
  <si>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</si>
  <si>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</si>
  <si>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</si>
  <si>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</si>
  <si>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</si>
  <si>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</si>
  <si>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</si>
  <si>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</si>
  <si>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</si>
  <si>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</si>
  <si>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</si>
  <si>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</si>
  <si>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</si>
  <si>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</si>
  <si>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</si>
  <si>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</si>
  <si>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</si>
  <si>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</si>
  <si>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</si>
  <si>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</si>
  <si>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</si>
  <si>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</si>
  <si>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</si>
  <si>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</si>
  <si>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</si>
  <si>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</si>
  <si>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</si>
  <si>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</si>
  <si>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</si>
  <si>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</si>
  <si>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</si>
  <si>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</si>
  <si>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</si>
  <si>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</si>
  <si>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</si>
  <si>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</si>
  <si>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</si>
  <si>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</si>
  <si>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</si>
  <si>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</si>
  <si>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</si>
  <si>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</si>
  <si>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</si>
  <si>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</si>
  <si>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</si>
  <si>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</si>
  <si>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</si>
  <si>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</si>
  <si>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</si>
  <si>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</si>
  <si>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</si>
  <si>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</si>
  <si>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</si>
  <si>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</si>
  <si>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</si>
  <si>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</si>
  <si>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</si>
  <si>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</si>
  <si>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</si>
  <si>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</si>
  <si>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</si>
  <si>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</si>
  <si>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</si>
  <si>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</si>
  <si>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</si>
  <si>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</si>
  <si>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</si>
  <si>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</si>
  <si>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</si>
  <si>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</si>
  <si>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</si>
  <si>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</si>
  <si>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</si>
  <si>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</si>
  <si>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</si>
  <si>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</si>
  <si>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</si>
  <si>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</si>
  <si>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</si>
  <si>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</si>
  <si>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</si>
  <si>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</si>
  <si>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</si>
  <si>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</si>
  <si>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</si>
  <si>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</si>
  <si>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</si>
  <si>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</si>
  <si>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</si>
  <si>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</si>
  <si>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</si>
  <si>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</si>
  <si>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</si>
  <si>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</si>
  <si>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</si>
  <si>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</si>
  <si>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</si>
  <si>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</si>
  <si>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</si>
  <si>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</si>
  <si>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</si>
  <si>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</si>
  <si>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</si>
  <si>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</si>
  <si>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</si>
  <si>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</si>
  <si>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</si>
  <si>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</si>
  <si>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</si>
  <si>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</si>
  <si>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</si>
  <si>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</si>
  <si>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</si>
  <si>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</si>
  <si>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</si>
  <si>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</si>
  <si>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</si>
  <si>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</si>
  <si>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</si>
  <si>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</si>
  <si>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</si>
  <si>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</si>
  <si>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</si>
  <si>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</si>
  <si>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</si>
  <si>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</si>
  <si>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</si>
  <si>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</si>
  <si>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</si>
  <si>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</si>
  <si>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</si>
  <si>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</si>
  <si>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</si>
  <si>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</si>
  <si>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</si>
  <si>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</si>
  <si>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</si>
  <si>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</si>
  <si>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</si>
  <si>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</si>
  <si>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</si>
  <si>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</si>
  <si>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</si>
  <si>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</si>
  <si>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</si>
  <si>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</si>
  <si>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</si>
  <si>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</si>
  <si>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</si>
  <si>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</si>
  <si>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</si>
  <si>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</si>
  <si>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</si>
  <si>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</si>
  <si>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</si>
  <si>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</si>
  <si>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</si>
  <si>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</si>
  <si>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</si>
  <si>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</si>
  <si>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</si>
  <si>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</si>
  <si>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</si>
  <si>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</si>
  <si>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</si>
  <si>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</si>
  <si>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</si>
  <si>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</si>
  <si>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</si>
  <si>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</si>
  <si>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</si>
  <si>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</si>
  <si>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</si>
  <si>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</si>
  <si>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</si>
  <si>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</si>
  <si>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</si>
  <si>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</si>
  <si>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</si>
  <si>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</si>
  <si>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</si>
  <si>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</si>
  <si>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</si>
  <si>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</si>
  <si>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</si>
  <si>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</si>
  <si>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</si>
  <si>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</si>
  <si>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</si>
  <si>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</si>
  <si>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</si>
  <si>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</si>
  <si>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</si>
  <si>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</si>
  <si>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</si>
  <si>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</si>
  <si>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</si>
  <si>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</si>
  <si>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</si>
  <si>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</si>
  <si>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</si>
  <si>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</si>
  <si>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</si>
  <si>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</si>
  <si>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</si>
  <si>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</si>
  <si>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</si>
  <si>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</si>
  <si>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</si>
  <si>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</si>
  <si>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</si>
  <si>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</si>
  <si>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</si>
  <si>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</si>
  <si>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</si>
  <si>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</si>
  <si>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</si>
  <si>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</si>
  <si>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</si>
  <si>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</si>
  <si>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</si>
  <si>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</si>
  <si>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</si>
  <si>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</si>
  <si>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</si>
  <si>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</si>
  <si>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</si>
  <si>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</si>
  <si>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</si>
  <si>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</si>
  <si>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</si>
  <si>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</si>
  <si>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</si>
  <si>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</si>
  <si>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</si>
  <si>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</si>
  <si>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</si>
  <si>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</si>
  <si>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</si>
  <si>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</si>
  <si>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</si>
  <si>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</si>
  <si>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</si>
  <si>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</si>
  <si>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</si>
  <si>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</si>
  <si>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</si>
  <si>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</si>
  <si>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</si>
  <si>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</si>
  <si>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</si>
  <si>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</si>
  <si>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</si>
  <si>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</si>
  <si>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</si>
  <si>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</si>
  <si>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</si>
  <si>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</si>
  <si>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</si>
  <si>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</si>
  <si>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</si>
  <si>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</si>
  <si>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</si>
  <si>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</si>
  <si>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</si>
  <si>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</si>
  <si>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</si>
  <si>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</si>
  <si>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</si>
  <si>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</si>
  <si>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</si>
  <si>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</si>
  <si>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</si>
  <si>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</si>
  <si>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</si>
  <si>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</si>
  <si>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</si>
  <si>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</si>
  <si>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</si>
  <si>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</si>
  <si>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</si>
  <si>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</si>
  <si>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</si>
  <si>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</si>
  <si>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</si>
  <si>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</si>
  <si>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</si>
  <si>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</si>
  <si>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</si>
  <si>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</si>
  <si>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</si>
  <si>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</si>
  <si>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</si>
  <si>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</si>
  <si>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</si>
  <si>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</si>
  <si>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</si>
  <si>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</si>
  <si>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</si>
  <si>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</si>
  <si>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</si>
  <si>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</si>
  <si>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</si>
  <si>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</si>
  <si>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</si>
  <si>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</si>
  <si>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</si>
  <si>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</si>
  <si>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</si>
  <si>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</si>
  <si>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</si>
  <si>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</si>
  <si>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</si>
  <si>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</si>
  <si>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</si>
  <si>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</si>
  <si>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</si>
  <si>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</si>
  <si>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</si>
  <si>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</si>
  <si>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</si>
  <si>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</si>
  <si>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</si>
  <si>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</si>
  <si>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</si>
  <si>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</si>
  <si>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</si>
  <si>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</si>
  <si>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</si>
  <si>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</si>
  <si>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</si>
  <si>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</si>
  <si>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</si>
  <si>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</si>
  <si>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</si>
  <si>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</si>
  <si>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</si>
  <si>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</si>
  <si>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</si>
  <si>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</si>
  <si>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</si>
  <si>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</si>
  <si>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</si>
  <si>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</si>
  <si>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</si>
  <si>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</si>
  <si>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</si>
  <si>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</si>
  <si>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</si>
  <si>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</si>
  <si>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</si>
  <si>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</si>
  <si>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</si>
  <si>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</si>
  <si>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</si>
  <si>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</si>
  <si>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</si>
  <si>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</si>
  <si>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</si>
  <si>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</si>
  <si>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</si>
  <si>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</si>
  <si>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</si>
  <si>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</si>
  <si>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</si>
  <si>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</si>
  <si>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</si>
  <si>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</si>
  <si>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</si>
  <si>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</si>
  <si>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</si>
  <si>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</si>
  <si>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</si>
  <si>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</si>
  <si>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</si>
  <si>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</si>
  <si>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</si>
  <si>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</si>
  <si>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</si>
  <si>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</si>
  <si>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</si>
  <si>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</si>
  <si>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</si>
  <si>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</si>
  <si>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</si>
  <si>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</si>
  <si>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</si>
  <si>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</si>
  <si>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</si>
  <si>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</si>
  <si>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</si>
  <si>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</si>
  <si>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</si>
  <si>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</si>
  <si>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</si>
  <si>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</si>
  <si>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</si>
  <si>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</si>
  <si>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</si>
  <si>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</si>
  <si>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</si>
  <si>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</si>
  <si>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</si>
  <si>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</si>
  <si>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</si>
  <si>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</si>
  <si>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</si>
  <si>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</si>
  <si>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</si>
  <si>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</si>
  <si>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</si>
  <si>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</si>
  <si>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</si>
  <si>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</si>
  <si>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</si>
  <si>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</si>
  <si>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</si>
  <si>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</si>
  <si>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</si>
  <si>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</si>
  <si>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</si>
  <si>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</si>
  <si>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</si>
  <si>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</si>
  <si>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</si>
  <si>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</si>
  <si>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</si>
  <si>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</si>
  <si>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</si>
  <si>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</si>
  <si>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</si>
  <si>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</si>
  <si>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</si>
  <si>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</si>
  <si>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</si>
  <si>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</si>
  <si>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</si>
  <si>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</si>
  <si>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</si>
  <si>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</si>
  <si>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</si>
  <si>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</si>
  <si>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</si>
  <si>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</si>
  <si>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</si>
  <si>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</si>
  <si>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</si>
  <si>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</si>
  <si>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</si>
  <si>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</si>
  <si>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</si>
  <si>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</si>
  <si>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</si>
  <si>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</si>
  <si>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</si>
  <si>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</si>
  <si>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</si>
  <si>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</si>
  <si>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</si>
  <si>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</si>
  <si>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</si>
  <si>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</si>
  <si>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</si>
  <si>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</si>
  <si>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</si>
  <si>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</si>
  <si>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</si>
  <si>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</si>
  <si>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</si>
  <si>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</si>
  <si>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</si>
  <si>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</si>
  <si>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</si>
  <si>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</si>
  <si>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</si>
  <si>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</si>
  <si>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</si>
  <si>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</si>
  <si>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</si>
  <si>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</si>
  <si>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</si>
  <si>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</si>
  <si>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</si>
  <si>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</si>
  <si>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</si>
  <si>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</si>
  <si>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</si>
  <si>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</si>
  <si>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</si>
  <si>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</si>
  <si>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</si>
  <si>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</si>
  <si>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</si>
  <si>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</si>
  <si>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</si>
  <si>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</si>
  <si>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</si>
  <si>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</si>
  <si>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</si>
  <si>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</si>
  <si>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</si>
  <si>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</si>
  <si>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</si>
  <si>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</si>
  <si>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</si>
  <si>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</si>
  <si>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</si>
  <si>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</si>
  <si>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</si>
  <si>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</si>
  <si>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</si>
  <si>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</si>
  <si>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</si>
  <si>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</si>
  <si>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</si>
  <si>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</si>
  <si>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</si>
  <si>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</si>
  <si>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</si>
  <si>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</si>
  <si>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</si>
  <si>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</si>
  <si>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</si>
  <si>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</si>
  <si>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</si>
  <si>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</si>
  <si>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</si>
  <si>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</si>
  <si>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</si>
  <si>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</si>
  <si>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</si>
  <si>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</si>
  <si>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</si>
  <si>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</si>
  <si>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</si>
  <si>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</si>
  <si>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</si>
  <si>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</si>
  <si>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</si>
  <si>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</si>
  <si>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</si>
  <si>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</si>
  <si>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</si>
  <si>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</si>
  <si>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</si>
  <si>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</si>
  <si>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</si>
  <si>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</si>
  <si>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</si>
  <si>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</si>
  <si>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</si>
  <si>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</si>
  <si>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</si>
  <si>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</si>
  <si>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</si>
  <si>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</si>
  <si>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</si>
  <si>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</si>
  <si>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</si>
  <si>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</si>
  <si>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</si>
  <si>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</si>
  <si>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</si>
  <si>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</si>
  <si>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</si>
  <si>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</si>
  <si>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</si>
  <si>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</si>
  <si>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</si>
  <si>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</si>
  <si>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</si>
  <si>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</si>
  <si>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</si>
  <si>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</si>
  <si>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</si>
  <si>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</si>
  <si>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</si>
  <si>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</si>
  <si>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</si>
  <si>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</si>
  <si>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</si>
  <si>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</si>
  <si>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</si>
  <si>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</si>
  <si>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</si>
  <si>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</si>
  <si>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</si>
  <si>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</si>
  <si>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</si>
  <si>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</si>
  <si>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</si>
  <si>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</si>
  <si>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</si>
  <si>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</si>
  <si>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</si>
  <si>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</si>
  <si>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</si>
  <si>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</si>
  <si>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</si>
  <si>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</si>
  <si>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</si>
  <si>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</si>
  <si>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</si>
  <si>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</si>
  <si>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</si>
  <si>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</si>
  <si>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</si>
  <si>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</si>
  <si>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</si>
  <si>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</si>
  <si>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</si>
  <si>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</si>
  <si>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</si>
  <si>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</si>
  <si>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</si>
  <si>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</si>
  <si>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</si>
  <si>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</si>
  <si>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</si>
  <si>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</si>
  <si>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</si>
  <si>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</si>
  <si>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</si>
  <si>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</si>
  <si>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</si>
  <si>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</si>
  <si>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</si>
  <si>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</si>
  <si>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</si>
  <si>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</si>
  <si>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</si>
  <si>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</si>
  <si>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</si>
  <si>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</si>
  <si>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</si>
  <si>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</si>
  <si>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</si>
  <si>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</si>
  <si>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</si>
  <si>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</si>
  <si>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</si>
  <si>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</si>
  <si>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</si>
  <si>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</si>
  <si>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</si>
  <si>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</si>
  <si>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</si>
  <si>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</si>
  <si>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</si>
  <si>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</si>
  <si>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</si>
  <si>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</si>
  <si>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</si>
  <si>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</si>
  <si>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</si>
  <si>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</si>
  <si>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</si>
  <si>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</si>
  <si>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</si>
  <si>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</si>
  <si>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</si>
  <si>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</si>
  <si>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</si>
  <si>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</si>
  <si>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</si>
  <si>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</si>
  <si>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</si>
  <si>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</si>
  <si>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</si>
  <si>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</si>
  <si>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</si>
  <si>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</si>
  <si>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</si>
  <si>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</si>
  <si>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</si>
  <si>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</si>
  <si>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</si>
  <si>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</si>
  <si>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</si>
  <si>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</si>
  <si>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</si>
  <si>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</si>
  <si>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</si>
  <si>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</si>
  <si>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</si>
  <si>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</si>
  <si>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</si>
  <si>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</si>
  <si>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</si>
  <si>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</si>
  <si>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</si>
  <si>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</si>
  <si>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</si>
  <si>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</si>
  <si>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</si>
  <si>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</si>
  <si>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</si>
  <si>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</si>
  <si>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</si>
  <si>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</si>
  <si>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</si>
  <si>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</si>
  <si>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</si>
  <si>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</si>
  <si>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</si>
  <si>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</si>
  <si>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</si>
  <si>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</si>
  <si>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</si>
  <si>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</si>
  <si>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</si>
  <si>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</si>
  <si>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</si>
  <si>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</si>
  <si>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</si>
  <si>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</si>
  <si>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</si>
  <si>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</si>
  <si>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</si>
  <si>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</si>
  <si>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</si>
  <si>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</si>
  <si>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</si>
  <si>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</si>
  <si>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</si>
  <si>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</si>
  <si>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</si>
  <si>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</si>
  <si>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</si>
  <si>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</si>
  <si>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</si>
  <si>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</si>
  <si>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</si>
  <si>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</si>
  <si>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</si>
  <si>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</si>
  <si>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</si>
  <si>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</si>
  <si>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</si>
  <si>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</si>
  <si>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</si>
  <si>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</si>
  <si>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</si>
  <si>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</si>
  <si>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</si>
  <si>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</si>
  <si>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</si>
  <si>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</si>
  <si>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</si>
  <si>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</si>
  <si>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</si>
  <si>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</si>
  <si>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</si>
  <si>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</si>
  <si>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</si>
  <si>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</si>
  <si>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</si>
  <si>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</si>
  <si>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</si>
  <si>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</si>
  <si>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</si>
  <si>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</si>
  <si>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</si>
  <si>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</si>
  <si>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</si>
  <si>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</si>
  <si>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</si>
  <si>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</si>
  <si>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</si>
  <si>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</si>
  <si>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</si>
  <si>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</si>
  <si>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</si>
  <si>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</si>
  <si>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</si>
  <si>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</si>
  <si>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</si>
  <si>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</si>
  <si>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</si>
  <si>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</si>
  <si>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</si>
  <si>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</si>
  <si>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</si>
  <si>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</si>
  <si>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</si>
  <si>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</si>
  <si>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</si>
  <si>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</si>
  <si>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</si>
  <si>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</si>
  <si>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</si>
  <si>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</si>
  <si>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</si>
  <si>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</si>
  <si>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</si>
  <si>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</si>
  <si>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</si>
  <si>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</si>
  <si>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</si>
  <si>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</si>
  <si>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</si>
  <si>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</si>
  <si>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</si>
  <si>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</si>
  <si>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</si>
  <si>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</si>
  <si>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</si>
  <si>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</si>
  <si>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</si>
  <si>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</si>
  <si>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</si>
  <si>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</si>
  <si>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</si>
  <si>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</si>
  <si>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</si>
  <si>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</si>
  <si>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</si>
  <si>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</si>
  <si>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</si>
  <si>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</si>
  <si>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</si>
  <si>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</si>
  <si>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</si>
  <si>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</si>
  <si>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</si>
  <si>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</si>
  <si>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</si>
  <si>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</si>
  <si>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</si>
  <si>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</si>
  <si>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</si>
  <si>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</si>
  <si>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</si>
  <si>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</si>
  <si>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</si>
  <si>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</si>
  <si>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</si>
  <si>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</si>
  <si>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</si>
  <si>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</si>
  <si>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</si>
  <si>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</si>
  <si>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</si>
  <si>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</si>
  <si>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</si>
  <si>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</si>
  <si>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</si>
  <si>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</si>
  <si>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</si>
  <si>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</si>
  <si>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</si>
  <si>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</si>
  <si>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</si>
  <si>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</si>
  <si>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</si>
  <si>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</si>
  <si>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</si>
  <si>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</si>
  <si>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</si>
  <si>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</si>
  <si>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</si>
  <si>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</si>
  <si>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</si>
  <si>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</si>
  <si>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</si>
  <si>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</si>
  <si>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</si>
  <si>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</si>
  <si>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</si>
  <si>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</si>
  <si>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</si>
  <si>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</si>
  <si>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</si>
  <si>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</si>
  <si>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</si>
  <si>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</si>
  <si>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</si>
  <si>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</si>
  <si>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</si>
  <si>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</si>
  <si>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</si>
  <si>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</si>
  <si>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</si>
  <si>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</si>
  <si>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</si>
  <si>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</si>
  <si>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</si>
  <si>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</si>
  <si>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</si>
  <si>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</si>
  <si>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</si>
  <si>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</si>
  <si>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</si>
  <si>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</si>
  <si>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</si>
  <si>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</si>
  <si>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</si>
  <si>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</si>
  <si>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</si>
  <si>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</si>
  <si>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</si>
  <si>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</si>
  <si>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</si>
  <si>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</si>
  <si>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</si>
  <si>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</si>
  <si>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</si>
  <si>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</si>
  <si>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</si>
  <si>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</si>
  <si>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</si>
  <si>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</si>
  <si>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</si>
  <si>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</si>
  <si>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</si>
  <si>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</si>
  <si>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</si>
  <si>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</si>
  <si>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</si>
  <si>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</si>
  <si>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</si>
  <si>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</si>
  <si>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</si>
  <si>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</si>
  <si>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</si>
  <si>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</si>
  <si>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</si>
  <si>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</si>
  <si>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</si>
  <si>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</si>
  <si>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</si>
  <si>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</si>
  <si>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</si>
  <si>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</si>
  <si>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</si>
  <si>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</si>
  <si>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</si>
  <si>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</si>
  <si>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</si>
  <si>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</si>
  <si>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</si>
  <si>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</si>
  <si>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</si>
  <si>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</si>
  <si>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</si>
  <si>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</si>
  <si>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</si>
  <si>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</si>
  <si>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</si>
  <si>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</si>
  <si>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</si>
  <si>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</si>
  <si>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</si>
  <si>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</si>
  <si>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</si>
  <si>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</si>
  <si>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</si>
  <si>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</si>
  <si>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</si>
  <si>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</si>
  <si>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</si>
  <si>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</si>
  <si>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</si>
  <si>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</si>
  <si>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</si>
  <si>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</si>
  <si>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</si>
  <si>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</si>
  <si>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</si>
  <si>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</si>
  <si>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</si>
  <si>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</si>
  <si>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</si>
  <si>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</si>
  <si>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</si>
  <si>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</si>
  <si>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</si>
  <si>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</si>
  <si>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</si>
  <si>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</si>
  <si>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</si>
  <si>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</si>
  <si>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</si>
  <si>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</si>
  <si>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</si>
  <si>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</si>
  <si>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</si>
  <si>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</si>
  <si>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</si>
  <si>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</si>
  <si>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</si>
  <si>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</si>
  <si>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</si>
  <si>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</si>
  <si>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</si>
  <si>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</si>
  <si>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</si>
  <si>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</si>
  <si>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</si>
  <si>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</si>
  <si>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</si>
  <si>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</si>
  <si>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</si>
  <si>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</si>
  <si>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</si>
  <si>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</si>
  <si>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</si>
  <si>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</si>
  <si>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</si>
  <si>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</si>
  <si>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</si>
  <si>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</si>
  <si>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</si>
  <si>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</si>
  <si>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</si>
  <si>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</si>
  <si>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</si>
  <si>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</si>
  <si>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</si>
  <si>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</si>
  <si>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</si>
  <si>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</si>
  <si>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</si>
  <si>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</si>
  <si>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</si>
  <si>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</si>
  <si>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</si>
  <si>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</si>
  <si>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</si>
  <si>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</si>
  <si>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</si>
  <si>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</si>
  <si>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</si>
  <si>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</si>
  <si>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</si>
  <si>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</si>
  <si>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</si>
  <si>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</si>
  <si>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</si>
  <si>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</si>
  <si>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</si>
  <si>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</si>
  <si>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</si>
  <si>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</si>
  <si>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</si>
  <si>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</si>
  <si>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</si>
  <si>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</si>
  <si>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</si>
  <si>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</si>
  <si>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</si>
  <si>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</si>
  <si>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</si>
  <si>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</si>
  <si>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</si>
  <si>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</si>
  <si>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</si>
  <si>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</si>
  <si>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</si>
  <si>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</si>
  <si>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</si>
  <si>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</si>
  <si>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</si>
  <si>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</si>
  <si>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</si>
  <si>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</si>
  <si>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</si>
  <si>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</si>
  <si>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</si>
  <si>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</si>
  <si>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</si>
  <si>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</si>
  <si>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</si>
  <si>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</si>
  <si>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</si>
  <si>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</si>
  <si>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</si>
  <si>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</si>
  <si>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</si>
  <si>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</si>
  <si>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</si>
  <si>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</si>
  <si>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</si>
  <si>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</si>
  <si>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</si>
  <si>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</si>
  <si>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</si>
  <si>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</si>
  <si>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</si>
  <si>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</si>
  <si>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</si>
  <si>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</si>
  <si>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</si>
  <si>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</si>
  <si>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</si>
  <si>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</si>
  <si>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</si>
  <si>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</si>
  <si>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</si>
  <si>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</si>
  <si>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</si>
  <si>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</si>
  <si>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</si>
  <si>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</si>
  <si>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</si>
  <si>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</si>
  <si>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</si>
  <si>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</si>
  <si>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</si>
  <si>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</si>
  <si>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</si>
  <si>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</si>
  <si>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</si>
  <si>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</si>
  <si>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</si>
  <si>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</si>
  <si>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</si>
  <si>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</si>
  <si>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</si>
  <si>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</si>
  <si>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</si>
  <si>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</si>
  <si>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</si>
  <si>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</si>
  <si>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</si>
  <si>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</si>
  <si>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</si>
  <si>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</si>
  <si>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</si>
  <si>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</si>
  <si>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</si>
  <si>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</si>
  <si>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</si>
  <si>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</si>
  <si>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</si>
  <si>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</si>
  <si>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</si>
  <si>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</si>
  <si>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</si>
  <si>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</si>
  <si>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</si>
  <si>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</si>
  <si>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</si>
  <si>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</si>
  <si>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</si>
  <si>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</si>
  <si>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</si>
  <si>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</si>
  <si>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</si>
  <si>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</si>
  <si>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</si>
  <si>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</si>
  <si>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</si>
  <si>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</si>
  <si>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</si>
  <si>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</si>
  <si>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</si>
  <si>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</si>
  <si>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</si>
  <si>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</si>
  <si>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</si>
  <si>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</si>
  <si>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</si>
  <si>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</si>
  <si>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</si>
  <si>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</si>
  <si>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</si>
  <si>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</si>
  <si>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</si>
  <si>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</si>
  <si>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</si>
  <si>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</si>
  <si>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</si>
  <si>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</si>
  <si>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</si>
  <si>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</si>
  <si>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</si>
  <si>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</si>
  <si>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</si>
  <si>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</si>
  <si>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</si>
  <si>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</si>
  <si>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</si>
  <si>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</si>
  <si>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</si>
  <si>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</si>
  <si>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</si>
  <si>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</si>
  <si>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</si>
  <si>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</si>
  <si>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</si>
  <si>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</si>
  <si>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</si>
  <si>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</si>
  <si>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</si>
  <si>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</si>
  <si>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</si>
  <si>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</si>
  <si>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</si>
  <si>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</si>
  <si>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</si>
  <si>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</si>
  <si>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</si>
  <si>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</si>
  <si>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</si>
  <si>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</si>
  <si>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</si>
  <si>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</si>
  <si>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</si>
  <si>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</si>
  <si>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</si>
  <si>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</si>
  <si>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</si>
  <si>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</si>
  <si>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</si>
  <si>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</si>
  <si>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</si>
  <si>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</si>
  <si>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</si>
  <si>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</si>
  <si>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</si>
  <si>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</si>
  <si>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</si>
  <si>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</si>
  <si>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</si>
  <si>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</si>
  <si>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</si>
  <si>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</si>
  <si>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</si>
  <si>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</si>
  <si>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</si>
  <si>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</si>
  <si>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</si>
  <si>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</si>
  <si>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</si>
  <si>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</si>
  <si>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</si>
  <si>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</si>
  <si>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</si>
  <si>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</si>
  <si>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</si>
  <si>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</si>
  <si>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</si>
  <si>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</si>
  <si>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</si>
  <si>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</si>
  <si>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</si>
  <si>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</si>
  <si>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</si>
  <si>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</si>
  <si>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</si>
  <si>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</si>
  <si>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</si>
  <si>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</si>
  <si>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</si>
  <si>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</si>
  <si>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</si>
  <si>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</si>
  <si>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</si>
  <si>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</si>
  <si>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</si>
  <si>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</si>
  <si>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</si>
  <si>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</si>
  <si>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</si>
  <si>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</si>
  <si>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</si>
  <si>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</si>
  <si>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</si>
  <si>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</si>
  <si>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</si>
  <si>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</si>
  <si>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</si>
  <si>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</si>
  <si>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</si>
  <si>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</si>
  <si>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</si>
  <si>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</si>
  <si>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</si>
  <si>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</si>
  <si>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</si>
  <si>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</si>
  <si>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</si>
  <si>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</si>
  <si>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</si>
  <si>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</si>
  <si>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</si>
  <si>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</si>
  <si>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</si>
  <si>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</si>
  <si>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</si>
  <si>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</si>
  <si>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</si>
  <si>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</si>
  <si>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</si>
  <si>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</si>
  <si>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</si>
  <si>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</si>
  <si>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</si>
  <si>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</si>
  <si>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</si>
  <si>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</si>
  <si>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</si>
  <si>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</si>
  <si>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</si>
  <si>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</si>
  <si>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</si>
  <si>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</si>
  <si>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</si>
  <si>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</si>
  <si>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</si>
  <si>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</si>
  <si>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</si>
  <si>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</si>
  <si>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</si>
  <si>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</si>
  <si>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</si>
  <si>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</si>
  <si>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</si>
  <si>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</si>
  <si>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</si>
  <si>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</si>
  <si>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</si>
  <si>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</si>
  <si>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</si>
  <si>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</si>
  <si>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</si>
  <si>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</si>
  <si>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</si>
  <si>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</si>
  <si>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</si>
  <si>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</si>
  <si>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</si>
  <si>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</si>
  <si>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</si>
  <si>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</si>
  <si>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</si>
  <si>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</si>
  <si>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</si>
  <si>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</si>
  <si>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</si>
  <si>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</si>
  <si>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</si>
  <si>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</si>
  <si>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</si>
  <si>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</si>
  <si>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</si>
  <si>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</si>
  <si>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</si>
  <si>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</si>
  <si>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</si>
  <si>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</si>
  <si>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</si>
  <si>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</si>
  <si>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</si>
  <si>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</si>
  <si>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</si>
  <si>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</si>
  <si>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</si>
  <si>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</si>
  <si>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</si>
  <si>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</si>
  <si>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</si>
  <si>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</si>
  <si>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</si>
  <si>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</si>
  <si>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</si>
  <si>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</si>
  <si>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</si>
  <si>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</si>
  <si>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</si>
  <si>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</si>
  <si>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</si>
  <si>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</si>
  <si>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</si>
  <si>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</si>
  <si>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</si>
  <si>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</si>
  <si>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</si>
  <si>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</si>
  <si>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</si>
  <si>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</si>
  <si>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</si>
  <si>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</si>
  <si>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</si>
  <si>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</si>
  <si>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</si>
  <si>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</si>
  <si>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</si>
  <si>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</si>
  <si>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</si>
  <si>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</si>
  <si>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</si>
  <si>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</si>
  <si>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</si>
  <si>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</si>
  <si>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</si>
  <si>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</si>
  <si>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</si>
  <si>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</si>
  <si>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</si>
  <si>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</si>
  <si>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</si>
  <si>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</si>
  <si>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</si>
  <si>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</si>
  <si>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</si>
  <si>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</si>
  <si>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</si>
  <si>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</si>
  <si>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</si>
  <si>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</si>
  <si>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</si>
  <si>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</si>
  <si>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</si>
  <si>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</si>
  <si>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</si>
  <si>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</si>
  <si>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</si>
  <si>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</si>
  <si>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</si>
  <si>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</si>
  <si>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</si>
  <si>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</si>
  <si>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</si>
  <si>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</si>
  <si>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</si>
  <si>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</si>
  <si>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</si>
  <si>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</si>
  <si>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</si>
  <si>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</si>
  <si>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</si>
  <si>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</si>
  <si>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</si>
  <si>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</si>
  <si>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</si>
  <si>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</si>
  <si>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</si>
  <si>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</si>
  <si>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</si>
  <si>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</si>
  <si>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</si>
  <si>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</si>
  <si>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</si>
  <si>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</si>
  <si>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</si>
  <si>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</si>
  <si>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</si>
  <si>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</si>
  <si>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</si>
  <si>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</si>
  <si>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</si>
  <si>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</si>
  <si>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</si>
  <si>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</si>
  <si>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</si>
  <si>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</si>
  <si>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</si>
  <si>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</si>
  <si>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</si>
  <si>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</si>
  <si>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</si>
  <si>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</si>
  <si>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</si>
  <si>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</si>
  <si>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</si>
  <si>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</si>
  <si>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</si>
  <si>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</si>
  <si>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</si>
  <si>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</si>
  <si>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</si>
  <si>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</si>
  <si>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</si>
  <si>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</si>
  <si>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</si>
  <si>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</si>
  <si>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</si>
  <si>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</si>
  <si>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</si>
  <si>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</si>
  <si>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</si>
  <si>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</si>
  <si>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</si>
  <si>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</si>
  <si>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</si>
  <si>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</si>
  <si>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</si>
  <si>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</si>
  <si>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</si>
  <si>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</si>
  <si>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</si>
  <si>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</si>
  <si>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</si>
  <si>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</si>
  <si>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</si>
  <si>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</si>
  <si>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</si>
  <si>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</si>
  <si>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</si>
  <si>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</si>
  <si>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</si>
  <si>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</si>
  <si>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</si>
  <si>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</si>
  <si>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</si>
  <si>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</si>
  <si>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</si>
  <si>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</si>
  <si>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</si>
  <si>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</si>
  <si>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</si>
  <si>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</si>
  <si>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</si>
  <si>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</si>
  <si>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</si>
  <si>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</si>
  <si>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</si>
  <si>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</si>
  <si>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</si>
  <si>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</si>
  <si>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</si>
  <si>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</si>
  <si>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</si>
  <si>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</si>
  <si>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</si>
  <si>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</si>
  <si>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</si>
  <si>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</si>
  <si>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</si>
  <si>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</si>
  <si>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</si>
  <si>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</si>
  <si>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</si>
  <si>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</si>
  <si>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</si>
  <si>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</si>
  <si>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</si>
  <si>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</si>
  <si>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</si>
  <si>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</si>
  <si>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</si>
  <si>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</si>
  <si>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</si>
  <si>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</si>
  <si>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</si>
  <si>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</si>
  <si>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</si>
  <si>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</si>
  <si>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</si>
  <si>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</si>
  <si>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</si>
  <si>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</si>
  <si>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</si>
  <si>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</si>
  <si>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</si>
  <si>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</si>
  <si>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</si>
  <si>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</si>
  <si>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</si>
  <si>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</si>
  <si>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</si>
  <si>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</si>
  <si>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</si>
  <si>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</si>
  <si>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</si>
  <si>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</si>
  <si>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</si>
  <si>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</si>
  <si>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</si>
  <si>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</si>
  <si>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</si>
  <si>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</si>
  <si>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</si>
  <si>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</si>
  <si>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</si>
  <si>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</si>
  <si>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</si>
  <si>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</si>
  <si>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</si>
  <si>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</si>
  <si>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</si>
  <si>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</si>
  <si>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</si>
  <si>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</si>
  <si>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</si>
  <si>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</si>
  <si>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</si>
  <si>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</si>
  <si>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</si>
  <si>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</si>
  <si>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</si>
  <si>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</si>
  <si>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</si>
  <si>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</si>
  <si>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</si>
  <si>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</si>
  <si>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</si>
  <si>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</si>
  <si>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</si>
  <si>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</si>
  <si>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</si>
  <si>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</si>
  <si>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</si>
  <si>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</si>
  <si>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</si>
  <si>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</si>
  <si>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</si>
  <si>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</si>
  <si>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</si>
  <si>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</si>
  <si>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</si>
  <si>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</si>
  <si>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</si>
  <si>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</si>
  <si>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</si>
  <si>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</si>
  <si>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</si>
  <si>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</si>
  <si>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</si>
  <si>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</si>
  <si>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</si>
  <si>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</si>
  <si>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</si>
  <si>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</si>
  <si>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</si>
  <si>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</si>
  <si>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</si>
  <si>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</si>
  <si>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</si>
  <si>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</si>
  <si>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</si>
  <si>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</si>
  <si>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</si>
  <si>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</si>
  <si>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</si>
  <si>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</si>
  <si>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</si>
  <si>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</si>
  <si>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</si>
  <si>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</si>
  <si>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</si>
  <si>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</si>
  <si>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</si>
  <si>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</si>
  <si>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</si>
  <si>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</si>
  <si>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</si>
  <si>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</si>
  <si>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</si>
  <si>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</si>
  <si>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</si>
  <si>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</si>
  <si>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</si>
  <si>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</si>
  <si>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</si>
  <si>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</si>
  <si>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</si>
  <si>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</si>
  <si>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</si>
  <si>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</si>
  <si>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</si>
  <si>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</si>
  <si>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</si>
  <si>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</si>
  <si>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</si>
  <si>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</si>
  <si>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</si>
  <si>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</si>
  <si>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</si>
  <si>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</si>
  <si>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</si>
  <si>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</si>
  <si>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</si>
  <si>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</si>
  <si>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</si>
  <si>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</si>
  <si>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</si>
  <si>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</si>
  <si>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</si>
  <si>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</si>
  <si>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</si>
  <si>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</si>
  <si>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</si>
  <si>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</si>
  <si>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</si>
  <si>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</si>
  <si>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</si>
  <si>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</si>
  <si>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</si>
  <si>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</si>
  <si>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</si>
  <si>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</si>
  <si>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</si>
  <si>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</si>
  <si>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</si>
  <si>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</si>
  <si>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</si>
  <si>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</si>
  <si>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</si>
  <si>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</si>
  <si>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</si>
  <si>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</si>
  <si>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</si>
  <si>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</si>
  <si>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</si>
  <si>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</si>
  <si>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</si>
  <si>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</si>
  <si>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</si>
  <si>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</si>
  <si>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</si>
  <si>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</si>
  <si>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</si>
  <si>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</si>
  <si>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</si>
  <si>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</si>
  <si>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</si>
  <si>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</si>
  <si>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</si>
  <si>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</si>
  <si>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</si>
  <si>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</si>
  <si>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</si>
  <si>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</si>
  <si>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</si>
  <si>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</si>
  <si>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</si>
  <si>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</si>
  <si>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</si>
  <si>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</si>
  <si>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</si>
  <si>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</si>
  <si>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</si>
  <si>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</si>
  <si>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</si>
  <si>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</si>
  <si>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</si>
  <si>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</si>
  <si>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</si>
  <si>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</si>
  <si>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</si>
  <si>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</si>
  <si>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</si>
  <si>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</si>
  <si>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</si>
  <si>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</si>
  <si>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</si>
  <si>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</si>
  <si>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</si>
  <si>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</si>
  <si>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</si>
  <si>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</si>
  <si>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</si>
  <si>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</si>
  <si>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</si>
  <si>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</si>
  <si>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</si>
  <si>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</si>
  <si>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</si>
  <si>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</si>
  <si>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</si>
  <si>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</si>
  <si>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</si>
  <si>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</si>
  <si>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</si>
  <si>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</si>
  <si>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</si>
  <si>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</si>
  <si>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</si>
  <si>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</si>
  <si>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</si>
  <si>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</si>
  <si>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</si>
  <si>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</si>
  <si>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</si>
  <si>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</si>
  <si>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</si>
  <si>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</si>
  <si>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</si>
  <si>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</si>
  <si>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</si>
  <si>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</si>
  <si>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</si>
  <si>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</si>
  <si>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</si>
  <si>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</si>
  <si>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</si>
  <si>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</si>
  <si>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</si>
  <si>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</si>
  <si>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</si>
  <si>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</si>
  <si>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</si>
  <si>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</si>
  <si>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</si>
  <si>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</si>
  <si>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</si>
  <si>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</si>
  <si>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</si>
  <si>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</si>
  <si>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</si>
  <si>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</si>
  <si>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</si>
  <si>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</si>
  <si>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</si>
  <si>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</si>
  <si>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</si>
  <si>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</si>
  <si>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</si>
  <si>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</si>
  <si>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</si>
  <si>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</si>
  <si>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</si>
  <si>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</si>
  <si>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</si>
  <si>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</si>
  <si>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</si>
  <si>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</si>
  <si>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</si>
  <si>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</si>
  <si>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</si>
  <si>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</si>
  <si>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</si>
  <si>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</si>
  <si>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</si>
  <si>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</si>
  <si>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</si>
  <si>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</si>
  <si>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</si>
  <si>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</si>
  <si>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</si>
  <si>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</si>
  <si>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</si>
  <si>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</si>
  <si>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</si>
  <si>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</si>
  <si>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</si>
  <si>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</si>
  <si>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</si>
  <si>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</si>
  <si>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</si>
  <si>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</si>
  <si>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</si>
  <si>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</si>
  <si>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</si>
  <si>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</si>
  <si>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</si>
  <si>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</si>
  <si>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</si>
  <si>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</si>
  <si>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</si>
  <si>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</si>
  <si>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</si>
  <si>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</si>
  <si>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</si>
  <si>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</si>
  <si>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</si>
  <si>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</si>
  <si>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</si>
  <si>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</si>
  <si>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</si>
  <si>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</si>
  <si>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</si>
  <si>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</si>
  <si>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</si>
  <si>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</si>
  <si>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</si>
  <si>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</si>
  <si>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</si>
  <si>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</si>
  <si>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</si>
  <si>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</si>
  <si>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</si>
  <si>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</si>
  <si>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</si>
  <si>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</si>
  <si>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</si>
  <si>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</si>
  <si>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</si>
  <si>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</si>
  <si>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</si>
  <si>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</si>
  <si>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</si>
  <si>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</si>
  <si>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</si>
  <si>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</si>
  <si>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</si>
  <si>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</si>
  <si>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</si>
  <si>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</si>
  <si>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</si>
  <si>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</si>
  <si>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</si>
  <si>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</si>
  <si>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</si>
  <si>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</si>
  <si>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</si>
  <si>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</si>
  <si>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</si>
  <si>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</si>
  <si>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</si>
  <si>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</si>
  <si>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</si>
  <si>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</si>
  <si>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</si>
  <si>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</si>
  <si>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</si>
  <si>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</si>
  <si>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</si>
  <si>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</si>
  <si>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</si>
  <si>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</si>
  <si>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</si>
  <si>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</si>
  <si>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</si>
  <si>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</si>
  <si>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</si>
  <si>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</si>
  <si>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</si>
  <si>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</si>
  <si>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</si>
  <si>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</si>
  <si>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</si>
  <si>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</si>
  <si>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</si>
  <si>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</si>
  <si>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</si>
  <si>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</si>
  <si>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</si>
  <si>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</si>
  <si>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</si>
  <si>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</si>
  <si>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</si>
  <si>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</si>
  <si>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</si>
  <si>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</si>
  <si>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</si>
  <si>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</si>
  <si>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</si>
  <si>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</si>
  <si>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</si>
  <si>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</si>
  <si>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</si>
  <si>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</si>
  <si>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</si>
  <si>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</si>
  <si>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</si>
  <si>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</si>
  <si>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</si>
  <si>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</si>
  <si>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</si>
  <si>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</si>
  <si>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</si>
  <si>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</si>
  <si>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</si>
  <si>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</si>
  <si>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</si>
  <si>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</si>
  <si>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</si>
  <si>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</si>
  <si>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</si>
  <si>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</si>
  <si>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</si>
  <si>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</si>
  <si>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</si>
  <si>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</si>
  <si>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</si>
  <si>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</si>
  <si>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</si>
  <si>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</si>
  <si>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</si>
  <si>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</si>
  <si>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</si>
  <si>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</si>
  <si>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</si>
  <si>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</si>
  <si>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</si>
  <si>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</si>
  <si>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</si>
  <si>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</si>
  <si>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</si>
  <si>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</si>
  <si>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</si>
  <si>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</si>
  <si>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</si>
  <si>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</si>
  <si>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</si>
  <si>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</si>
  <si>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</si>
  <si>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</si>
  <si>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</si>
  <si>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</si>
  <si>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</si>
  <si>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</si>
  <si>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</si>
  <si>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</si>
  <si>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</si>
  <si>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</si>
  <si>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</si>
  <si>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</si>
  <si>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</si>
  <si>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</si>
  <si>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</si>
  <si>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</si>
  <si>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</si>
  <si>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</si>
  <si>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</si>
  <si>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</si>
  <si>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</si>
  <si>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</si>
  <si>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</si>
  <si>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</si>
  <si>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</si>
  <si>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</si>
  <si>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</si>
  <si>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</si>
  <si>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</si>
  <si>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</si>
  <si>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</si>
  <si>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</si>
  <si>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</si>
  <si>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</si>
  <si>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</si>
  <si>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</si>
  <si>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</si>
  <si>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</si>
  <si>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</si>
  <si>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</si>
  <si>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</si>
  <si>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</si>
  <si>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</si>
  <si>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</si>
  <si>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</si>
  <si>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</si>
  <si>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</si>
  <si>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</si>
  <si>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</si>
  <si>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</si>
  <si>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</si>
  <si>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</si>
  <si>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</si>
  <si>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</si>
  <si>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</si>
  <si>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</si>
  <si>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</si>
  <si>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</si>
  <si>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</si>
  <si>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</si>
  <si>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</si>
  <si>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</si>
  <si>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</si>
  <si>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</si>
  <si>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</si>
  <si>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</si>
  <si>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</si>
  <si>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</si>
  <si>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</si>
  <si>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</si>
  <si>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</si>
  <si>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</si>
  <si>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</si>
  <si>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</si>
  <si>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</si>
  <si>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</si>
  <si>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</si>
  <si>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</si>
  <si>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</si>
  <si>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</si>
  <si>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</si>
  <si>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</si>
  <si>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</si>
  <si>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</si>
  <si>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</si>
  <si>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</si>
  <si>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</si>
  <si>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</si>
  <si>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</si>
  <si>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</si>
  <si>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</si>
  <si>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</si>
  <si>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</si>
  <si>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</si>
  <si>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</si>
  <si>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</si>
  <si>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</si>
  <si>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</si>
  <si>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</si>
  <si>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</si>
  <si>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</si>
  <si>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</si>
  <si>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</si>
  <si>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</si>
  <si>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</si>
  <si>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</si>
  <si>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</si>
  <si>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</si>
  <si>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</si>
  <si>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</si>
  <si>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</si>
  <si>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</si>
  <si>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</si>
  <si>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</si>
  <si>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</si>
  <si>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</si>
  <si>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</si>
  <si>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</si>
  <si>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</si>
  <si>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</si>
  <si>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</si>
  <si>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</si>
  <si>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</si>
  <si>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</si>
  <si>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</si>
  <si>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</si>
  <si>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</si>
  <si>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</si>
  <si>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</si>
  <si>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</si>
  <si>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</si>
  <si>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</si>
  <si>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</si>
  <si>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</si>
  <si>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</si>
  <si>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</si>
  <si>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</si>
  <si>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</si>
  <si>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</si>
  <si>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</si>
  <si>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</si>
  <si>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</si>
  <si>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</si>
  <si>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</si>
  <si>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</si>
  <si>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</si>
  <si>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</si>
  <si>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</si>
  <si>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</si>
  <si>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</si>
  <si>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</si>
  <si>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</si>
  <si>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</si>
  <si>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</si>
  <si>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</si>
  <si>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</si>
  <si>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</si>
  <si>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</si>
  <si>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</si>
  <si>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</si>
  <si>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</si>
  <si>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</si>
  <si>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</si>
  <si>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</si>
  <si>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</si>
  <si>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</si>
  <si>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</si>
  <si>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</si>
  <si>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</si>
  <si>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</si>
  <si>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</si>
  <si>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</si>
  <si>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</si>
  <si>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</si>
  <si>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</si>
  <si>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</si>
  <si>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</si>
  <si>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</si>
  <si>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</si>
  <si>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</si>
  <si>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</si>
  <si>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</si>
  <si>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</si>
  <si>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</si>
  <si>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</si>
  <si>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</si>
  <si>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</si>
  <si>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</si>
  <si>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</si>
  <si>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</si>
  <si>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</si>
  <si>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</si>
  <si>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</si>
  <si>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</si>
  <si>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</si>
  <si>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</si>
  <si>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</si>
  <si>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</si>
  <si>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</si>
  <si>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</si>
  <si>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</si>
  <si>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</si>
  <si>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</si>
  <si>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</si>
  <si>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</si>
  <si>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</si>
  <si>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</si>
  <si>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</si>
  <si>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</si>
  <si>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</si>
  <si>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</si>
  <si>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</si>
  <si>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</si>
  <si>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</si>
  <si>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</si>
  <si>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</si>
  <si>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</si>
  <si>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</si>
  <si>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</si>
  <si>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</si>
  <si>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</si>
  <si>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</si>
  <si>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</si>
  <si>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</si>
  <si>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</si>
  <si>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</si>
  <si>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</si>
  <si>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</si>
  <si>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</si>
  <si>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</si>
  <si>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</si>
  <si>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</si>
  <si>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</si>
  <si>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</si>
  <si>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</si>
  <si>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</si>
  <si>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</si>
  <si>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</si>
  <si>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</si>
  <si>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</si>
  <si>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</si>
  <si>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</si>
  <si>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</si>
  <si>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</si>
  <si>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</si>
  <si>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</si>
  <si>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</si>
  <si>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</si>
  <si>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</si>
  <si>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</si>
  <si>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</si>
  <si>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</si>
  <si>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</si>
  <si>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</si>
  <si>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</si>
  <si>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</si>
  <si>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</si>
  <si>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</si>
  <si>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</si>
  <si>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</si>
  <si>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</si>
  <si>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</si>
  <si>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</si>
  <si>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</si>
  <si>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</si>
  <si>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</si>
  <si>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</si>
  <si>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</si>
  <si>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</si>
  <si>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</si>
  <si>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</si>
  <si>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</si>
  <si>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</si>
  <si>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</si>
  <si>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</si>
  <si>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</si>
  <si>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</si>
  <si>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</si>
  <si>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</si>
  <si>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</si>
  <si>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</si>
  <si>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</si>
  <si>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</si>
  <si>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</si>
  <si>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</si>
  <si>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</si>
  <si>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</si>
  <si>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</si>
  <si>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</si>
  <si>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</si>
  <si>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</si>
  <si>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</si>
  <si>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</si>
  <si>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</si>
  <si>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</si>
  <si>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</si>
  <si>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</si>
  <si>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</si>
  <si>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</si>
  <si>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</si>
  <si>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</si>
  <si>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</si>
  <si>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</si>
  <si>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</si>
  <si>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</si>
  <si>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</si>
  <si>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</si>
  <si>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</si>
  <si>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</si>
  <si>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</si>
  <si>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</si>
  <si>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</si>
  <si>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</si>
  <si>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</si>
  <si>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</si>
  <si>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</si>
  <si>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</si>
  <si>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</si>
  <si>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</si>
  <si>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</si>
  <si>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</si>
  <si>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</si>
  <si>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</si>
  <si>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</si>
  <si>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</si>
  <si>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</si>
  <si>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</si>
  <si>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</si>
  <si>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</si>
  <si>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</si>
  <si>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</si>
  <si>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</si>
  <si>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</si>
  <si>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</si>
  <si>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</si>
  <si>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</si>
  <si>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</si>
  <si>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</si>
  <si>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</si>
  <si>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</si>
  <si>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</si>
  <si>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</si>
  <si>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</si>
  <si>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</si>
  <si>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</si>
  <si>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</si>
  <si>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</si>
  <si>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</si>
  <si>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</si>
  <si>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</si>
  <si>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</si>
  <si>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</si>
  <si>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</si>
  <si>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</si>
  <si>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</si>
  <si>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</si>
  <si>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</si>
  <si>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</si>
  <si>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</si>
  <si>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</si>
  <si>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</si>
  <si>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</si>
  <si>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</si>
  <si>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</si>
  <si>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</si>
  <si>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</si>
  <si>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</si>
  <si>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</si>
  <si>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</si>
  <si>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</si>
  <si>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</si>
  <si>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</si>
  <si>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</si>
  <si>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</si>
  <si>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</si>
  <si>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</si>
  <si>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</si>
  <si>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</si>
  <si>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</si>
  <si>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</si>
  <si>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</si>
  <si>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</si>
  <si>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</si>
  <si>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</si>
  <si>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</si>
  <si>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</si>
  <si>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</si>
  <si>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</si>
  <si>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</si>
  <si>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</si>
  <si>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</si>
  <si>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</si>
  <si>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</si>
  <si>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</si>
  <si>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</si>
  <si>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</si>
  <si>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</si>
  <si>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</si>
  <si>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</si>
  <si>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</si>
  <si>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</si>
  <si>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</si>
  <si>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</si>
  <si>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</si>
  <si>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</si>
  <si>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</si>
  <si>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</si>
  <si>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</si>
  <si>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</si>
  <si>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</si>
  <si>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</si>
  <si>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</si>
  <si>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</si>
  <si>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</si>
  <si>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</si>
  <si>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</si>
  <si>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</si>
  <si>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</si>
  <si>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</si>
  <si>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</si>
  <si>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</si>
  <si>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</si>
  <si>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</si>
  <si>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</si>
  <si>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</si>
  <si>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</si>
  <si>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</si>
  <si>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</si>
  <si>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</si>
  <si>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</si>
  <si>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</si>
  <si>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</si>
  <si>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</si>
  <si>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</si>
  <si>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</si>
  <si>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</si>
  <si>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</si>
  <si>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</si>
  <si>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</si>
  <si>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</si>
  <si>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</si>
  <si>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</si>
  <si>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</si>
  <si>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</si>
  <si>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</si>
  <si>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</si>
  <si>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</si>
  <si>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</si>
  <si>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</si>
  <si>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</si>
  <si>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</si>
  <si>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</si>
  <si>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</si>
  <si>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</si>
  <si>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</si>
  <si>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</si>
  <si>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</si>
  <si>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</si>
  <si>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</si>
  <si>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</si>
  <si>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</si>
  <si>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</si>
  <si>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</si>
  <si>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</si>
  <si>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</si>
  <si>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</si>
  <si>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</si>
  <si>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</si>
  <si>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</si>
  <si>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</si>
  <si>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</si>
  <si>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</si>
  <si>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</si>
  <si>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</si>
  <si>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</si>
  <si>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</si>
  <si>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</si>
  <si>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</si>
  <si>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</si>
  <si>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</si>
  <si>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</si>
  <si>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</si>
  <si>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</si>
  <si>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</si>
  <si>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</si>
  <si>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</si>
  <si>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</si>
  <si>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</si>
  <si>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</si>
  <si>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</si>
  <si>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</si>
  <si>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</si>
  <si>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</si>
  <si>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</si>
  <si>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</si>
  <si>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</si>
  <si>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</si>
  <si>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</si>
  <si>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</si>
  <si>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</si>
  <si>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</si>
  <si>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</si>
  <si>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</si>
  <si>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</si>
  <si>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</si>
  <si>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</si>
  <si>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</si>
  <si>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</si>
  <si>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</si>
  <si>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</si>
  <si>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</si>
  <si>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</si>
  <si>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</si>
  <si>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</si>
  <si>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</si>
  <si>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</si>
  <si>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</si>
  <si>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</si>
  <si>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</si>
  <si>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</si>
  <si>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</si>
  <si>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</si>
  <si>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</si>
  <si>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</si>
  <si>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</si>
  <si>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</si>
  <si>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</si>
  <si>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</si>
  <si>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</si>
  <si>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</si>
  <si>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</si>
  <si>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</si>
  <si>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</si>
  <si>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</si>
  <si>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</si>
  <si>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</si>
  <si>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</si>
  <si>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</si>
  <si>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</si>
  <si>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</si>
  <si>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</si>
  <si>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</si>
  <si>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</si>
  <si>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</si>
  <si>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</si>
  <si>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</si>
  <si>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</si>
  <si>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</si>
  <si>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</si>
  <si>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</si>
  <si>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</si>
  <si>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</si>
  <si>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</si>
  <si>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</si>
  <si>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</si>
  <si>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</si>
  <si>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</si>
  <si>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</si>
  <si>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</si>
  <si>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</si>
  <si>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</si>
  <si>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</si>
  <si>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</si>
  <si>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</si>
  <si>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</si>
  <si>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</si>
  <si>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</si>
  <si>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</si>
  <si>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</si>
  <si>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</si>
  <si>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</si>
  <si>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</si>
  <si>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</si>
  <si>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</si>
  <si>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</si>
  <si>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</si>
  <si>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</si>
  <si>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</si>
  <si>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</si>
  <si>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</si>
  <si>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</si>
  <si>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</si>
  <si>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</si>
  <si>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</si>
  <si>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</si>
  <si>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</si>
  <si>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</si>
  <si>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</si>
  <si>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</si>
  <si>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</si>
  <si>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</si>
  <si>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</si>
  <si>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</si>
  <si>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</si>
  <si>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</si>
  <si>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</si>
  <si>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</si>
  <si>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</si>
  <si>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</si>
  <si>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</si>
  <si>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</si>
  <si>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</si>
  <si>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</si>
  <si>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</si>
  <si>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</si>
  <si>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</si>
  <si>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</si>
  <si>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</si>
  <si>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</si>
  <si>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</si>
  <si>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</si>
  <si>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</si>
  <si>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</si>
  <si>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</si>
  <si>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</si>
  <si>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</si>
  <si>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</si>
  <si>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</si>
  <si>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</si>
  <si>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</si>
  <si>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</si>
  <si>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</si>
  <si>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</si>
  <si>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</si>
  <si>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</si>
  <si>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</si>
  <si>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</si>
  <si>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</si>
  <si>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</si>
  <si>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</si>
  <si>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</si>
  <si>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</si>
  <si>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</si>
  <si>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</si>
  <si>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</si>
  <si>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</si>
  <si>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</si>
  <si>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</si>
  <si>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</si>
  <si>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</si>
  <si>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</si>
  <si>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</si>
  <si>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</si>
  <si>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</si>
  <si>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</si>
  <si>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</si>
  <si>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</si>
  <si>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</si>
  <si>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</si>
  <si>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</si>
  <si>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</si>
  <si>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</si>
  <si>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</si>
  <si>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</si>
  <si>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</si>
  <si>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</si>
  <si>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</si>
  <si>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</si>
  <si>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</si>
  <si>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</si>
  <si>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</si>
  <si>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</si>
  <si>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</si>
  <si>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</si>
  <si>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</si>
  <si>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</si>
  <si>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</si>
  <si>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</si>
  <si>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</si>
  <si>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</si>
  <si>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</si>
  <si>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</si>
  <si>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</si>
  <si>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</si>
  <si>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</si>
  <si>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</si>
  <si>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</si>
  <si>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</si>
  <si>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</si>
  <si>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</si>
  <si>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</si>
  <si>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</si>
  <si>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</si>
  <si>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</si>
  <si>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</si>
  <si>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</si>
  <si>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</si>
  <si>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</si>
  <si>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</si>
  <si>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</si>
  <si>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</si>
  <si>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</si>
  <si>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</si>
  <si>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</si>
  <si>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</si>
  <si>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</si>
  <si>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</si>
  <si>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</si>
  <si>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</si>
  <si>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</si>
  <si>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</si>
  <si>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</si>
  <si>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</si>
  <si>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</si>
  <si>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</si>
  <si>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</si>
  <si>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</si>
  <si>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</si>
  <si>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</si>
  <si>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</si>
  <si>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</si>
  <si>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</si>
  <si>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</si>
  <si>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</si>
  <si>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</si>
  <si>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</si>
  <si>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</si>
  <si>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</si>
  <si>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</si>
  <si>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</si>
  <si>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</si>
  <si>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</si>
  <si>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</si>
  <si>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</si>
  <si>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</si>
  <si>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</si>
  <si>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</si>
  <si>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</si>
  <si>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</si>
  <si>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</si>
  <si>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</si>
  <si>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</si>
  <si>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</si>
  <si>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</si>
  <si>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</si>
  <si>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</si>
  <si>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</si>
  <si>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</si>
  <si>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</si>
  <si>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</si>
  <si>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</si>
  <si>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</si>
  <si>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</si>
  <si>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</si>
  <si>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</si>
  <si>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</si>
  <si>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</si>
  <si>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</si>
  <si>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</si>
  <si>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</si>
  <si>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</si>
  <si>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</si>
  <si>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</si>
  <si>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</si>
  <si>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</si>
  <si>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</si>
  <si>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</si>
  <si>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</si>
  <si>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</si>
  <si>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</si>
  <si>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</si>
  <si>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</si>
  <si>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</si>
  <si>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</si>
  <si>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</si>
  <si>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</si>
  <si>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</si>
  <si>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</si>
  <si>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</si>
  <si>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</si>
  <si>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</si>
  <si>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</si>
  <si>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</si>
  <si>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</si>
  <si>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</si>
  <si>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</si>
  <si>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</si>
  <si>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</si>
  <si>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</si>
  <si>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</si>
  <si>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</si>
  <si>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</si>
  <si>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</si>
  <si>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</si>
  <si>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</si>
  <si>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</si>
  <si>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</si>
  <si>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</si>
  <si>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</si>
  <si>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</si>
  <si>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</si>
  <si>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</si>
  <si>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</si>
  <si>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</si>
  <si>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</si>
  <si>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</si>
  <si>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</si>
  <si>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</si>
  <si>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</si>
  <si>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</si>
  <si>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</si>
  <si>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</si>
  <si>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</si>
  <si>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</si>
  <si>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</si>
  <si>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</si>
  <si>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</si>
  <si>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</si>
  <si>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</si>
  <si>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</si>
  <si>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</si>
  <si>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</si>
  <si>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</si>
  <si>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</si>
  <si>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</si>
  <si>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</si>
  <si>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</si>
  <si>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</si>
  <si>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</si>
  <si>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</si>
  <si>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</si>
  <si>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</si>
  <si>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</si>
  <si>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</si>
  <si>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</si>
  <si>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</si>
  <si>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</si>
  <si>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</si>
  <si>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</si>
  <si>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</si>
  <si>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</si>
  <si>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</si>
  <si>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</si>
  <si>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</si>
  <si>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</si>
  <si>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</si>
  <si>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</si>
  <si>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</si>
  <si>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</si>
  <si>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</si>
  <si>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</si>
  <si>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</si>
  <si>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</si>
  <si>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</si>
  <si>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</si>
  <si>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</si>
  <si>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</si>
  <si>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</si>
  <si>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</si>
  <si>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</si>
  <si>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</si>
  <si>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</si>
  <si>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</si>
  <si>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</si>
  <si>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</si>
  <si>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</si>
  <si>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</si>
  <si>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</si>
  <si>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</si>
  <si>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</si>
  <si>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</si>
  <si>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</si>
  <si>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</si>
  <si>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</si>
  <si>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</si>
  <si>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</si>
  <si>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</si>
  <si>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</si>
  <si>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</si>
  <si>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</si>
  <si>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</si>
  <si>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</si>
  <si>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</si>
  <si>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</si>
  <si>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</si>
  <si>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</si>
  <si>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</si>
  <si>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</si>
  <si>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</si>
  <si>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</si>
  <si>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</si>
  <si>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</si>
  <si>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</si>
  <si>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</si>
  <si>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</si>
  <si>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</si>
  <si>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</si>
  <si>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</si>
  <si>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</si>
  <si>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</si>
  <si>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</si>
  <si>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</si>
  <si>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</si>
  <si>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</si>
  <si>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</si>
  <si>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</si>
  <si>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</si>
  <si>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</si>
  <si>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</si>
  <si>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</si>
  <si>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</si>
  <si>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</si>
  <si>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</si>
  <si>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</si>
  <si>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</si>
  <si>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</si>
  <si>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</si>
  <si>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</si>
  <si>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</si>
  <si>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</si>
  <si>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</si>
  <si>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</si>
  <si>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</si>
  <si>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</si>
  <si>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</si>
  <si>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</si>
  <si>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</si>
  <si>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</si>
  <si>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</si>
  <si>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</si>
  <si>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</si>
  <si>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</si>
  <si>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</si>
  <si>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</si>
  <si>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</si>
  <si>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</si>
  <si>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</si>
  <si>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</si>
  <si>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</si>
  <si>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</si>
  <si>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</si>
  <si>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</si>
  <si>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</si>
  <si>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</si>
  <si>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</si>
  <si>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</si>
  <si>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</si>
  <si>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</si>
  <si>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</si>
  <si>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</si>
  <si>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</si>
  <si>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</si>
  <si>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</si>
  <si>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</si>
  <si>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</si>
  <si>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</si>
  <si>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</si>
  <si>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</si>
  <si>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</si>
  <si>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</si>
  <si>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</si>
  <si>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</si>
  <si>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</si>
  <si>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</si>
  <si>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</si>
  <si>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</si>
  <si>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</si>
  <si>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</si>
  <si>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</si>
  <si>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</si>
  <si>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</si>
  <si>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</si>
  <si>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</si>
  <si>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</si>
  <si>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</si>
  <si>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</si>
  <si>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</si>
  <si>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</si>
  <si>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</si>
  <si>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</si>
  <si>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</si>
  <si>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</si>
  <si>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</si>
  <si>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</si>
  <si>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</si>
  <si>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</si>
  <si>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</si>
  <si>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</si>
  <si>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</si>
  <si>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</si>
  <si>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</si>
  <si>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</si>
  <si>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</si>
  <si>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</si>
  <si>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</si>
  <si>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</si>
  <si>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</si>
  <si>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</si>
  <si>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</si>
  <si>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</si>
  <si>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</si>
  <si>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</si>
  <si>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</si>
  <si>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</si>
  <si>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</si>
  <si>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</si>
  <si>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</si>
  <si>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</si>
  <si>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</si>
  <si>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</si>
  <si>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</si>
  <si>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</si>
  <si>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</si>
  <si>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</si>
  <si>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</si>
  <si>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</si>
  <si>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</si>
  <si>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</si>
  <si>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</si>
  <si>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</si>
  <si>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</si>
  <si>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</si>
  <si>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</si>
  <si>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</si>
  <si>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</si>
  <si>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</si>
  <si>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</si>
  <si>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</si>
  <si>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</si>
  <si>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</si>
  <si>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</si>
  <si>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</si>
  <si>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</si>
  <si>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</si>
  <si>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</si>
  <si>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</si>
  <si>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</si>
  <si>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</si>
  <si>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</si>
  <si>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</si>
  <si>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</si>
  <si>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</si>
  <si>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</si>
  <si>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</si>
  <si>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</si>
  <si>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</si>
  <si>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</si>
  <si>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</si>
  <si>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</si>
  <si>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</si>
  <si>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</si>
  <si>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</si>
  <si>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</si>
  <si>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</si>
  <si>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</si>
  <si>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</si>
  <si>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</si>
  <si>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</si>
  <si>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</si>
  <si>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</si>
  <si>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</si>
  <si>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</si>
  <si>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</si>
  <si>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</si>
  <si>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</si>
  <si>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</si>
  <si>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</si>
  <si>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</si>
  <si>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</si>
  <si>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</si>
  <si>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</si>
  <si>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</si>
  <si>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</si>
  <si>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</si>
  <si>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</si>
  <si>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</si>
  <si>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</si>
  <si>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</si>
  <si>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</si>
  <si>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</si>
  <si>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</si>
  <si>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</si>
  <si>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</si>
  <si>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</si>
  <si>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</si>
  <si>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</si>
  <si>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</si>
  <si>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</si>
  <si>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</si>
  <si>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</si>
  <si>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</si>
  <si>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</si>
  <si>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</si>
  <si>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</si>
  <si>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</si>
  <si>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</si>
  <si>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</si>
  <si>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</si>
  <si>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</si>
  <si>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</si>
  <si>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</si>
  <si>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</si>
  <si>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</si>
  <si>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</si>
  <si>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</si>
  <si>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</si>
  <si>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</si>
  <si>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</si>
  <si>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</si>
  <si>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</si>
  <si>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</si>
  <si>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</si>
  <si>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</si>
  <si>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</si>
  <si>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</si>
  <si>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</si>
  <si>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</si>
  <si>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</si>
  <si>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</si>
  <si>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</si>
  <si>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</si>
  <si>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</si>
  <si>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</si>
  <si>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</si>
  <si>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</si>
  <si>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</si>
  <si>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</si>
  <si>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</si>
  <si>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</si>
  <si>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</si>
  <si>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</si>
  <si>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</si>
  <si>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</si>
  <si>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</si>
  <si>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</si>
  <si>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</si>
  <si>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</si>
  <si>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</si>
  <si>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</si>
  <si>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</si>
  <si>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</si>
  <si>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</si>
  <si>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</si>
  <si>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</si>
  <si>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</si>
  <si>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</si>
  <si>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</si>
  <si>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</si>
  <si>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</si>
  <si>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</si>
  <si>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</si>
  <si>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</si>
  <si>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</si>
  <si>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</si>
  <si>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</si>
  <si>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</si>
  <si>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</si>
  <si>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</si>
  <si>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</si>
  <si>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</si>
  <si>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</si>
  <si>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</si>
  <si>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</si>
  <si>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</si>
  <si>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</si>
  <si>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</si>
  <si>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</si>
  <si>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</si>
  <si>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</si>
  <si>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</si>
  <si>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</si>
  <si>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</si>
  <si>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</si>
  <si>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</si>
  <si>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</si>
  <si>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</si>
  <si>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</si>
  <si>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</si>
  <si>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</si>
  <si>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</si>
  <si>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</si>
  <si>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</si>
  <si>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</si>
  <si>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</si>
  <si>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</si>
  <si>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</si>
  <si>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</si>
  <si>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</si>
  <si>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</si>
  <si>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</si>
  <si>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</si>
  <si>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</si>
  <si>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</si>
  <si>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</si>
  <si>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</si>
  <si>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</si>
  <si>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</si>
  <si>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</si>
  <si>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</si>
  <si>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</si>
  <si>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</si>
  <si>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</si>
  <si>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</si>
  <si>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</si>
  <si>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</si>
  <si>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</si>
  <si>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</si>
  <si>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</si>
  <si>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</si>
  <si>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</si>
  <si>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</si>
  <si>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</si>
  <si>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</si>
  <si>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</si>
  <si>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</si>
  <si>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</si>
  <si>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</si>
  <si>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</si>
  <si>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</si>
  <si>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</si>
  <si>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</si>
  <si>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</si>
  <si>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</si>
  <si>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</si>
  <si>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</si>
  <si>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</si>
  <si>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</si>
  <si>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</si>
  <si>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</si>
  <si>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</si>
  <si>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</si>
  <si>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</si>
  <si>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</si>
  <si>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</si>
  <si>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</si>
  <si>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</si>
  <si>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</si>
  <si>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</si>
  <si>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</si>
  <si>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</si>
  <si>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</si>
  <si>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</si>
  <si>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</si>
  <si>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</si>
  <si>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</si>
  <si>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</si>
  <si>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</si>
  <si>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</si>
  <si>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</si>
  <si>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</si>
  <si>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</si>
  <si>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</si>
  <si>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</si>
  <si>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</si>
  <si>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</si>
  <si>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</si>
  <si>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</si>
  <si>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</si>
  <si>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</si>
  <si>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</si>
  <si>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</si>
  <si>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</si>
  <si>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</si>
  <si>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</si>
  <si>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</si>
  <si>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</si>
  <si>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</si>
  <si>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</si>
  <si>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</si>
  <si>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</si>
  <si>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</si>
  <si>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</si>
  <si>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</si>
  <si>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</si>
  <si>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</si>
  <si>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</si>
  <si>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</si>
  <si>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</si>
  <si>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</si>
  <si>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</si>
  <si>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</si>
  <si>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</si>
  <si>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</si>
  <si>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</si>
  <si>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</si>
  <si>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</si>
  <si>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</si>
  <si>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</si>
  <si>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</si>
  <si>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</si>
  <si>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</si>
  <si>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</si>
  <si>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</si>
  <si>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</si>
  <si>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</si>
  <si>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</si>
  <si>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</si>
  <si>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</si>
  <si>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</si>
  <si>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</si>
  <si>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</si>
  <si>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</si>
  <si>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</si>
  <si>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</si>
  <si>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</si>
  <si>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</si>
  <si>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</si>
  <si>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</si>
  <si>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</si>
  <si>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</si>
  <si>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</si>
  <si>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</si>
  <si>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</si>
  <si>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</si>
  <si>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</si>
  <si>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</si>
  <si>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</si>
  <si>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</si>
  <si>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</si>
  <si>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</si>
  <si>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</si>
  <si>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</si>
  <si>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</si>
  <si>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</si>
  <si>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</si>
  <si>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</si>
  <si>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</si>
  <si>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</si>
  <si>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</si>
  <si>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</si>
  <si>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</si>
  <si>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</si>
  <si>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</si>
  <si>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</si>
  <si>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</si>
  <si>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</si>
  <si>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</si>
  <si>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</si>
  <si>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</si>
  <si>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</si>
  <si>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</si>
  <si>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</si>
  <si>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</si>
  <si>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</si>
  <si>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</si>
  <si>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</si>
  <si>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</si>
  <si>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</si>
  <si>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</si>
  <si>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</si>
  <si>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</si>
  <si>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</si>
  <si>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</si>
  <si>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</si>
  <si>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</si>
  <si>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</si>
  <si>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</si>
  <si>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</si>
  <si>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</si>
  <si>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</si>
  <si>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</si>
  <si>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</si>
  <si>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</si>
  <si>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</si>
  <si>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</si>
  <si>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</si>
  <si>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</si>
  <si>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</si>
  <si>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</si>
  <si>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</si>
  <si>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</si>
  <si>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</si>
  <si>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</si>
  <si>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</si>
  <si>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</si>
  <si>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</si>
  <si>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</si>
  <si>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</si>
  <si>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</si>
  <si>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</si>
  <si>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</si>
  <si>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</si>
  <si>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</si>
  <si>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</si>
  <si>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</si>
  <si>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</si>
  <si>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</si>
  <si>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</si>
  <si>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</si>
  <si>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</si>
  <si>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</si>
  <si>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</si>
  <si>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</si>
  <si>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</si>
  <si>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</si>
  <si>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</si>
  <si>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</si>
  <si>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</si>
  <si>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</si>
  <si>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</si>
  <si>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</si>
  <si>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</si>
  <si>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</si>
  <si>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</si>
  <si>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</si>
  <si>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</si>
  <si>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</si>
  <si>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</si>
  <si>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</si>
  <si>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</si>
  <si>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</si>
  <si>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</si>
  <si>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</si>
  <si>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</si>
  <si>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</si>
  <si>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</si>
  <si>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</si>
  <si>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</si>
  <si>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</si>
  <si>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</si>
  <si>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</si>
  <si>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</si>
  <si>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</si>
  <si>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</si>
  <si>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</si>
  <si>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</si>
  <si>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</si>
  <si>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</si>
  <si>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</si>
  <si>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</si>
  <si>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</si>
  <si>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</si>
  <si>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</si>
  <si>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</si>
  <si>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</si>
  <si>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</si>
  <si>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</si>
  <si>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</si>
  <si>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</si>
  <si>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</si>
  <si>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</si>
  <si>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</si>
  <si>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</si>
  <si>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</si>
  <si>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</si>
  <si>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</si>
  <si>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</si>
  <si>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</si>
  <si>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</si>
  <si>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</si>
  <si>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</si>
  <si>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</si>
  <si>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</si>
  <si>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</si>
  <si>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</si>
  <si>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</si>
  <si>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</si>
  <si>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</si>
  <si>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</si>
  <si>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</si>
  <si>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</si>
  <si>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</si>
  <si>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</si>
  <si>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</si>
  <si>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</si>
  <si>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</si>
  <si>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</si>
  <si>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</si>
  <si>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</si>
  <si>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</si>
  <si>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</si>
  <si>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</si>
  <si>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</si>
  <si>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</si>
  <si>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</si>
  <si>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</si>
  <si>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</si>
  <si>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</si>
  <si>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</si>
  <si>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</si>
  <si>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</si>
  <si>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</si>
  <si>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</si>
  <si>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</si>
  <si>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</si>
  <si>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</si>
  <si>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</si>
  <si>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</si>
  <si>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</si>
  <si>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</si>
  <si>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</si>
  <si>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</si>
  <si>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</si>
  <si>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</si>
  <si>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</si>
  <si>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</si>
  <si>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</si>
  <si>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</si>
  <si>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</si>
  <si>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</si>
  <si>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</si>
  <si>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</si>
  <si>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</si>
  <si>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</si>
  <si>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</si>
  <si>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</si>
  <si>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</si>
  <si>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</si>
  <si>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</si>
  <si>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</si>
  <si>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</si>
  <si>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</si>
  <si>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</si>
  <si>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</si>
  <si>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</si>
  <si>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</si>
  <si>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</si>
  <si>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</si>
  <si>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</si>
  <si>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</si>
  <si>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</si>
  <si>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</si>
  <si>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</si>
  <si>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</si>
  <si>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</si>
  <si>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</si>
  <si>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</si>
  <si>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</si>
  <si>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</si>
  <si>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</si>
  <si>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</si>
  <si>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</si>
  <si>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</si>
  <si>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</si>
  <si>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</si>
  <si>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</si>
  <si>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</si>
  <si>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</si>
  <si>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</si>
  <si>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</si>
  <si>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</si>
  <si>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</si>
  <si>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</si>
  <si>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</si>
  <si>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</si>
  <si>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</si>
  <si>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</si>
  <si>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</si>
  <si>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</si>
  <si>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</si>
  <si>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</si>
  <si>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</si>
  <si>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</si>
  <si>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</si>
  <si>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</si>
  <si>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</si>
  <si>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</si>
  <si>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</si>
  <si>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</si>
  <si>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</si>
  <si>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</si>
  <si>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</si>
  <si>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</si>
  <si>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</si>
  <si>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</si>
  <si>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</si>
  <si>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</si>
  <si>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</si>
  <si>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</si>
  <si>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</si>
  <si>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</si>
  <si>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</si>
  <si>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</si>
  <si>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</si>
  <si>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</si>
  <si>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</si>
  <si>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</si>
  <si>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</si>
  <si>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</si>
  <si>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</si>
  <si>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</si>
  <si>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</si>
  <si>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</si>
  <si>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</si>
  <si>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</si>
  <si>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</si>
  <si>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</si>
  <si>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</si>
  <si>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</si>
  <si>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</si>
  <si>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</si>
  <si>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</si>
  <si>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</si>
  <si>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</si>
  <si>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</si>
  <si>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</si>
  <si>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</si>
  <si>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</si>
  <si>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</si>
  <si>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</si>
  <si>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</si>
  <si>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</si>
  <si>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</si>
  <si>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</si>
  <si>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</si>
  <si>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</si>
  <si>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</si>
  <si>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</si>
  <si>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</si>
  <si>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</si>
  <si>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</si>
  <si>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</si>
  <si>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</si>
  <si>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</si>
  <si>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</si>
  <si>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</si>
  <si>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</si>
  <si>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</si>
  <si>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</si>
  <si>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</si>
  <si>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</si>
  <si>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</si>
  <si>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</si>
  <si>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</si>
  <si>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</si>
  <si>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</si>
  <si>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</si>
  <si>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</si>
  <si>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</si>
  <si>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</si>
  <si>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</si>
  <si>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</si>
  <si>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</si>
  <si>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</si>
  <si>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</si>
  <si>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</si>
  <si>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</si>
  <si>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</si>
  <si>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</si>
  <si>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</si>
  <si>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</si>
  <si>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</si>
  <si>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</si>
  <si>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</si>
  <si>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</si>
  <si>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</si>
  <si>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</si>
  <si>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</si>
  <si>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</si>
  <si>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</si>
  <si>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</si>
  <si>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</si>
  <si>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</si>
  <si>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</si>
  <si>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</si>
  <si>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</si>
  <si>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</si>
  <si>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</si>
  <si>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</si>
  <si>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</si>
  <si>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</si>
  <si>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</si>
  <si>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</si>
  <si>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</si>
  <si>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</si>
  <si>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</si>
  <si>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</si>
  <si>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</si>
  <si>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</si>
  <si>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</si>
  <si>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</si>
  <si>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</si>
  <si>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</si>
  <si>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</si>
  <si>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</si>
  <si>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</si>
  <si>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</si>
  <si>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</si>
  <si>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</si>
  <si>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</si>
  <si>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</si>
  <si>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</si>
  <si>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</si>
  <si>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</si>
  <si>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</si>
  <si>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</si>
  <si>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</si>
  <si>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</si>
  <si>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</si>
  <si>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</si>
  <si>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</si>
  <si>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</si>
  <si>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</si>
  <si>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</si>
  <si>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</si>
  <si>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</si>
  <si>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</si>
  <si>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</si>
  <si>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</si>
  <si>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</si>
  <si>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</si>
  <si>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</si>
  <si>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</si>
  <si>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</si>
  <si>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</si>
  <si>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</si>
  <si>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</si>
  <si>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</si>
  <si>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</si>
  <si>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</si>
  <si>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</si>
  <si>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</si>
  <si>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</si>
  <si>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</si>
  <si>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</si>
  <si>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</si>
  <si>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</si>
  <si>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</si>
  <si>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</si>
  <si>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</si>
  <si>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</si>
  <si>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</si>
  <si>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</si>
  <si>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</si>
  <si>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</si>
  <si>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</si>
  <si>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</si>
  <si>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</si>
  <si>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</si>
  <si>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</si>
  <si>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</si>
  <si>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</si>
  <si>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</si>
  <si>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</si>
  <si>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</si>
  <si>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</si>
  <si>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</si>
  <si>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</si>
  <si>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</si>
  <si>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</si>
  <si>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</si>
  <si>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</si>
  <si>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</si>
  <si>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</si>
  <si>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</si>
  <si>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</si>
  <si>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</si>
  <si>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</si>
  <si>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</si>
  <si>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</si>
  <si>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</si>
  <si>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</si>
  <si>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</si>
  <si>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</si>
  <si>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</si>
  <si>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</si>
  <si>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</si>
  <si>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</si>
  <si>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</si>
  <si>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</si>
  <si>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</si>
  <si>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</si>
  <si>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</si>
  <si>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</si>
  <si>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</si>
  <si>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</si>
  <si>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</si>
  <si>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</si>
  <si>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</si>
  <si>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</si>
  <si>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</si>
  <si>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</si>
  <si>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</si>
  <si>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</si>
  <si>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</si>
  <si>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</si>
  <si>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</si>
  <si>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</si>
  <si>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</si>
  <si>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</si>
  <si>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</si>
  <si>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</si>
  <si>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</si>
  <si>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</si>
  <si>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</si>
  <si>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</si>
  <si>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</si>
  <si>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</si>
  <si>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</si>
  <si>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</si>
  <si>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</si>
  <si>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</si>
  <si>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</si>
  <si>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</si>
  <si>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</si>
  <si>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</si>
  <si>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</si>
  <si>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</si>
  <si>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</si>
  <si>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</si>
  <si>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</si>
  <si>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</si>
  <si>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</si>
  <si>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</si>
  <si>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</si>
  <si>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</si>
  <si>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</si>
  <si>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</si>
  <si>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</si>
  <si>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</si>
  <si>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</si>
  <si>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</si>
  <si>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</si>
  <si>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</si>
  <si>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</si>
  <si>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</si>
  <si>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</si>
  <si>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</si>
  <si>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</si>
  <si>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</si>
  <si>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</si>
  <si>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</si>
  <si>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</si>
  <si>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</si>
  <si>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</si>
  <si>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</si>
  <si>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</si>
  <si>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</si>
  <si>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</si>
  <si>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</si>
  <si>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</si>
  <si>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</si>
  <si>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</si>
  <si>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</si>
  <si>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</si>
  <si>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</si>
  <si>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</si>
  <si>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</si>
  <si>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</si>
  <si>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</si>
  <si>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</si>
  <si>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</si>
  <si>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</si>
  <si>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</si>
  <si>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</si>
  <si>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</si>
  <si>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</si>
  <si>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</si>
  <si>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</si>
  <si>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</si>
  <si>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</si>
  <si>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</si>
  <si>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</si>
  <si>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</si>
  <si>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</si>
  <si>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</si>
  <si>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</si>
  <si>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</si>
  <si>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</si>
  <si>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</si>
  <si>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</si>
  <si>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</si>
  <si>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</si>
  <si>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</si>
  <si>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</si>
  <si>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</si>
  <si>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</si>
  <si>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</si>
  <si>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</si>
  <si>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</si>
  <si>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</si>
  <si>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</si>
  <si>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</si>
  <si>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</si>
  <si>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</si>
  <si>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</si>
  <si>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</si>
  <si>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</si>
  <si>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</si>
  <si>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</si>
  <si>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</si>
  <si>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</si>
  <si>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</si>
  <si>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</si>
  <si>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</si>
  <si>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</si>
  <si>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</si>
  <si>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</si>
  <si>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</si>
  <si>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</si>
  <si>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</si>
  <si>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</si>
  <si>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</si>
  <si>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</si>
  <si>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</si>
  <si>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</si>
  <si>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</si>
  <si>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</si>
  <si>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</si>
  <si>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</si>
  <si>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</si>
  <si>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</si>
  <si>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</si>
  <si>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</si>
  <si>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</si>
  <si>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</si>
  <si>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</si>
  <si>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</si>
  <si>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</si>
  <si>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</si>
  <si>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</si>
  <si>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</si>
  <si>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</si>
  <si>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</si>
  <si>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</si>
  <si>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</si>
  <si>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</si>
  <si>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</si>
  <si>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</si>
  <si>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</si>
  <si>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</si>
  <si>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</si>
  <si>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</si>
  <si>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</si>
  <si>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</si>
  <si>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</si>
  <si>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</si>
  <si>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</si>
  <si>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</si>
  <si>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</si>
  <si>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</si>
  <si>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</si>
  <si>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</si>
  <si>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</si>
  <si>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</si>
  <si>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</si>
  <si>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</si>
  <si>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</si>
  <si>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</si>
  <si>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</si>
  <si>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</si>
  <si>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</si>
  <si>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</si>
  <si>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</si>
  <si>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</si>
  <si>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</si>
  <si>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</si>
  <si>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</si>
  <si>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</si>
  <si>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</si>
  <si>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</si>
  <si>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</si>
  <si>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</si>
  <si>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</si>
  <si>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</si>
  <si>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</si>
  <si>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</si>
  <si>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</si>
  <si>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</si>
  <si>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</si>
  <si>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</si>
  <si>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</si>
  <si>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</si>
  <si>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</si>
  <si>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</si>
  <si>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</si>
  <si>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</si>
  <si>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</si>
  <si>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</si>
  <si>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</si>
  <si>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</si>
  <si>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</si>
  <si>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</si>
  <si>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</si>
  <si>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</si>
  <si>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</si>
  <si>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</si>
  <si>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</si>
  <si>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</si>
  <si>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</si>
  <si>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</si>
  <si>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</si>
  <si>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</si>
  <si>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</si>
  <si>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</si>
  <si>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</si>
  <si>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</si>
  <si>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</si>
  <si>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</si>
  <si>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</si>
  <si>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</si>
  <si>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</si>
  <si>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</si>
  <si>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</si>
  <si>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</si>
  <si>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</si>
  <si>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</si>
  <si>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</si>
  <si>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</si>
  <si>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</si>
  <si>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</si>
  <si>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</si>
  <si>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</si>
  <si>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</si>
  <si>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</si>
  <si>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</si>
  <si>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</si>
  <si>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</si>
  <si>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</si>
  <si>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</si>
  <si>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</si>
  <si>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</si>
  <si>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</si>
  <si>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</si>
  <si>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</si>
  <si>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</si>
  <si>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</si>
  <si>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</si>
  <si>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</si>
  <si>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</si>
  <si>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</si>
  <si>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</si>
  <si>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</si>
  <si>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</si>
  <si>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</si>
  <si>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</si>
  <si>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</si>
  <si>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</si>
  <si>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</si>
  <si>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</si>
  <si>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</si>
  <si>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</si>
  <si>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</si>
  <si>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</si>
  <si>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</si>
  <si>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</si>
  <si>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</si>
  <si>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</si>
  <si>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</si>
  <si>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</si>
  <si>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</si>
  <si>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</si>
  <si>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</si>
  <si>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</si>
  <si>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</si>
  <si>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</si>
  <si>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</si>
  <si>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</si>
  <si>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</si>
  <si>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</si>
  <si>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</si>
  <si>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</si>
  <si>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</si>
  <si>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</si>
  <si>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</si>
  <si>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</si>
  <si>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</si>
  <si>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</si>
  <si>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</si>
  <si>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</si>
  <si>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</si>
  <si>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</si>
  <si>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</si>
  <si>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</si>
  <si>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</si>
  <si>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</si>
  <si>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</si>
  <si>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</si>
  <si>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</si>
  <si>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</si>
  <si>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</si>
  <si>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</si>
  <si>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</si>
  <si>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</si>
  <si>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</si>
  <si>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</si>
  <si>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</si>
  <si>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</si>
  <si>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</si>
  <si>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</si>
  <si>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</si>
  <si>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</si>
  <si>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</si>
  <si>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</si>
  <si>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</si>
  <si>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</si>
  <si>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</si>
  <si>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</si>
  <si>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</si>
  <si>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</si>
  <si>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</si>
  <si>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</si>
  <si>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</si>
  <si>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</si>
  <si>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</si>
  <si>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</si>
  <si>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</si>
  <si>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</si>
  <si>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</si>
  <si>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</si>
  <si>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</si>
  <si>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</si>
  <si>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</si>
  <si>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</si>
  <si>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</si>
  <si>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</si>
  <si>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</si>
  <si>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</si>
  <si>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</si>
  <si>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</si>
  <si>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</si>
  <si>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</si>
  <si>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</si>
  <si>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</si>
  <si>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</si>
  <si>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</si>
  <si>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</si>
  <si>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</si>
  <si>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</si>
  <si>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</si>
  <si>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</si>
  <si>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</si>
  <si>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</si>
  <si>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</si>
  <si>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</si>
  <si>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</si>
  <si>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</si>
  <si>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</si>
  <si>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</si>
  <si>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</si>
  <si>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</si>
  <si>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</si>
  <si>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</si>
  <si>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</si>
  <si>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</si>
  <si>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</si>
  <si>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</si>
  <si>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</si>
  <si>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</si>
  <si>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</si>
  <si>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</si>
  <si>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</si>
  <si>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</si>
  <si>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</si>
  <si>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</si>
  <si>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</si>
  <si>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</si>
  <si>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</si>
  <si>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</si>
  <si>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</si>
  <si>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</si>
  <si>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</si>
  <si>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</si>
  <si>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</si>
  <si>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</si>
  <si>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</si>
  <si>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</si>
  <si>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</si>
  <si>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</si>
  <si>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</si>
  <si>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</si>
  <si>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</si>
  <si>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</si>
  <si>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</si>
  <si>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</si>
  <si>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</si>
  <si>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</si>
  <si>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</si>
  <si>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</si>
  <si>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</si>
  <si>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</si>
  <si>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</si>
  <si>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</si>
  <si>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</si>
  <si>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</si>
  <si>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</si>
  <si>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</si>
  <si>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</si>
  <si>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</si>
  <si>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</si>
  <si>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</si>
  <si>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</si>
  <si>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</si>
  <si>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</si>
  <si>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</si>
  <si>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</si>
  <si>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</si>
  <si>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</si>
  <si>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</si>
  <si>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</si>
  <si>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</si>
  <si>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</si>
  <si>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</si>
  <si>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</si>
  <si>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</si>
  <si>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</si>
  <si>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</si>
  <si>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</si>
  <si>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</si>
  <si>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</si>
  <si>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</si>
  <si>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</si>
  <si>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</si>
  <si>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</si>
  <si>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</si>
  <si>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</si>
  <si>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</si>
  <si>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</si>
  <si>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</si>
  <si>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</si>
  <si>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</si>
  <si>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</si>
  <si>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</si>
  <si>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</si>
  <si>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</si>
  <si>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</si>
  <si>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</si>
  <si>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</si>
  <si>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</si>
  <si>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</si>
  <si>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</si>
  <si>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</si>
  <si>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</si>
  <si>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</si>
  <si>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</si>
  <si>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</si>
  <si>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</si>
  <si>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</si>
  <si>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</si>
  <si>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</si>
  <si>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</si>
  <si>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</si>
  <si>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</si>
  <si>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</si>
  <si>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</si>
  <si>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</si>
  <si>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</si>
  <si>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</si>
  <si>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</si>
  <si>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</si>
  <si>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</si>
  <si>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</si>
  <si>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</si>
  <si>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</si>
  <si>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</si>
  <si>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</si>
  <si>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</si>
  <si>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</si>
  <si>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</si>
  <si>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</si>
  <si>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</si>
  <si>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</si>
  <si>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</si>
  <si>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</si>
  <si>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</si>
  <si>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</si>
  <si>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</si>
  <si>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</si>
  <si>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</si>
  <si>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</si>
  <si>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</si>
  <si>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</si>
  <si>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</si>
  <si>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</si>
  <si>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</si>
  <si>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</si>
  <si>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</si>
  <si>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</si>
  <si>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</si>
  <si>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</si>
  <si>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</si>
  <si>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</si>
  <si>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</si>
  <si>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</si>
  <si>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</si>
  <si>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</si>
  <si>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</si>
  <si>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</si>
  <si>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</si>
  <si>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</si>
  <si>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</si>
  <si>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</si>
  <si>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</si>
  <si>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</si>
  <si>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</si>
  <si>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</si>
  <si>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</si>
  <si>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</si>
  <si>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</si>
  <si>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</si>
  <si>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</si>
  <si>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</si>
  <si>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</si>
  <si>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</si>
  <si>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</si>
  <si>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</si>
  <si>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</si>
  <si>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</si>
  <si>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</si>
  <si>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</si>
  <si>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</si>
  <si>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</si>
  <si>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</si>
  <si>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</si>
  <si>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</si>
  <si>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</si>
  <si>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</si>
  <si>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</si>
  <si>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</si>
  <si>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</si>
  <si>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</si>
  <si>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</si>
  <si>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</si>
  <si>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</si>
  <si>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</si>
  <si>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</si>
  <si>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</si>
  <si>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</si>
  <si>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</si>
  <si>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</si>
  <si>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</si>
  <si>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</si>
  <si>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</si>
  <si>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</si>
  <si>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</si>
  <si>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</si>
  <si>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</si>
  <si>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</si>
  <si>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</si>
  <si>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</si>
  <si>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</si>
  <si>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</si>
  <si>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</si>
  <si>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</si>
  <si>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</si>
  <si>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</si>
  <si>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</si>
  <si>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</si>
  <si>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</si>
  <si>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</si>
  <si>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</si>
  <si>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</si>
  <si>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</si>
  <si>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</si>
  <si>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</si>
  <si>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</si>
  <si>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</si>
  <si>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</si>
  <si>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</si>
  <si>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</si>
  <si>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</si>
  <si>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</si>
  <si>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</si>
  <si>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</si>
  <si>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</si>
  <si>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</si>
  <si>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</si>
  <si>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</si>
  <si>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</si>
  <si>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</si>
  <si>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</si>
  <si>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</si>
  <si>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</si>
  <si>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</si>
  <si>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</si>
  <si>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</si>
  <si>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</si>
  <si>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</si>
  <si>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</si>
  <si>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</si>
  <si>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</si>
  <si>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</si>
  <si>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</si>
  <si>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</si>
  <si>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</si>
  <si>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</si>
  <si>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</si>
  <si>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</si>
  <si>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</si>
  <si>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</si>
  <si>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</si>
  <si>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</si>
  <si>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</si>
  <si>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</si>
  <si>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</si>
  <si>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</si>
  <si>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</si>
  <si>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</si>
  <si>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</si>
  <si>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</si>
  <si>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</si>
  <si>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</si>
  <si>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</si>
  <si>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</si>
  <si>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</si>
  <si>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</si>
  <si>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</si>
  <si>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</si>
  <si>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</si>
  <si>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</si>
  <si>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</si>
  <si>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</si>
  <si>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</si>
  <si>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</si>
  <si>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</si>
  <si>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</si>
  <si>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</si>
  <si>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</si>
  <si>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</si>
  <si>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</si>
  <si>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</si>
  <si>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</si>
  <si>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</si>
  <si>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</si>
  <si>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</si>
  <si>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</si>
  <si>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</si>
  <si>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</si>
  <si>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</si>
  <si>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</si>
  <si>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</si>
  <si>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</si>
  <si>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</si>
  <si>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</si>
  <si>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</si>
  <si>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</si>
  <si>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</si>
  <si>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</si>
  <si>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</si>
  <si>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</si>
  <si>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</si>
  <si>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</si>
  <si>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</si>
  <si>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</si>
  <si>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</si>
  <si>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</si>
  <si>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</si>
  <si>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</si>
  <si>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</si>
  <si>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</si>
  <si>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</si>
  <si>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</si>
  <si>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</si>
  <si>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</si>
  <si>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</si>
  <si>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</si>
  <si>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</si>
  <si>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</si>
  <si>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</si>
  <si>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</si>
  <si>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</si>
  <si>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</si>
  <si>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</si>
  <si>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</si>
  <si>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</si>
  <si>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</si>
  <si>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</si>
  <si>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</si>
  <si>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</si>
  <si>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</si>
  <si>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</si>
  <si>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</si>
  <si>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</si>
  <si>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</si>
  <si>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</si>
  <si>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</si>
  <si>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</si>
  <si>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</si>
  <si>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</si>
  <si>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</si>
  <si>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</si>
  <si>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</si>
  <si>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</si>
  <si>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</si>
  <si>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</si>
  <si>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</si>
  <si>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</si>
  <si>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</si>
  <si>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</si>
  <si>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</si>
  <si>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</si>
  <si>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</si>
  <si>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</si>
  <si>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</si>
  <si>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</si>
  <si>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</si>
  <si>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</si>
  <si>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</si>
  <si>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</si>
  <si>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</si>
  <si>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</si>
  <si>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</si>
  <si>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</si>
  <si>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</si>
  <si>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</si>
  <si>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</si>
  <si>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</si>
  <si>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</si>
  <si>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</si>
  <si>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</si>
  <si>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</si>
  <si>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</si>
  <si>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</si>
  <si>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</si>
  <si>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</si>
  <si>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</si>
  <si>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</si>
  <si>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</si>
  <si>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</si>
  <si>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</si>
  <si>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</si>
  <si>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</si>
  <si>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</si>
  <si>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</si>
  <si>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</si>
  <si>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</si>
  <si>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</si>
  <si>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</si>
  <si>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</si>
  <si>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</si>
  <si>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</si>
  <si>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</si>
  <si>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</si>
  <si>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</si>
  <si>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</si>
  <si>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</si>
  <si>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</si>
  <si>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</si>
  <si>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</si>
  <si>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</si>
  <si>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</si>
  <si>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</si>
  <si>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</si>
  <si>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</si>
  <si>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</si>
  <si>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</si>
  <si>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</si>
  <si>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</si>
  <si>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</si>
  <si>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</si>
  <si>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</si>
  <si>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</si>
  <si>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</si>
  <si>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</si>
  <si>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</si>
  <si>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</si>
  <si>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</si>
  <si>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</si>
  <si>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</si>
  <si>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</si>
  <si>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</si>
  <si>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</si>
  <si>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</si>
  <si>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</si>
  <si>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</si>
  <si>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</si>
  <si>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</si>
  <si>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</si>
  <si>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</si>
  <si>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</si>
  <si>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</si>
  <si>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</si>
  <si>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</si>
  <si>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</si>
  <si>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</si>
  <si>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</si>
  <si>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</si>
  <si>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</si>
  <si>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</si>
  <si>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</si>
  <si>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</si>
  <si>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</si>
  <si>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</si>
  <si>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</si>
  <si>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</si>
  <si>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</si>
  <si>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</si>
  <si>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</si>
  <si>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</si>
  <si>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</si>
  <si>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</si>
  <si>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</si>
  <si>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</si>
  <si>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</si>
  <si>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</si>
  <si>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</si>
  <si>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</si>
  <si>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</si>
  <si>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</si>
  <si>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</si>
  <si>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</si>
  <si>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</si>
  <si>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</si>
  <si>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</si>
  <si>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</si>
  <si>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</si>
  <si>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</si>
  <si>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</si>
  <si>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</si>
  <si>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</si>
  <si>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</si>
  <si>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</si>
  <si>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</si>
  <si>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</si>
  <si>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</si>
  <si>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</si>
  <si>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</si>
  <si>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</si>
  <si>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</si>
  <si>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</si>
  <si>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</si>
  <si>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</si>
  <si>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</si>
  <si>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</si>
  <si>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</si>
  <si>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</si>
  <si>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</si>
  <si>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</si>
  <si>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</si>
  <si>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</si>
  <si>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</si>
  <si>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</si>
  <si>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</si>
  <si>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</si>
  <si>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</si>
  <si>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</si>
  <si>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</si>
  <si>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</si>
  <si>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</si>
  <si>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</si>
  <si>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</si>
  <si>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</si>
  <si>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</si>
  <si>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</si>
  <si>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</si>
  <si>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</si>
  <si>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</si>
  <si>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</si>
  <si>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</si>
  <si>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</si>
  <si>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</si>
  <si>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</si>
  <si>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</si>
  <si>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</si>
  <si>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</si>
  <si>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</si>
  <si>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</si>
  <si>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</si>
  <si>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</si>
  <si>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</si>
  <si>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</si>
  <si>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</si>
  <si>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</si>
  <si>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</si>
  <si>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</si>
  <si>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</si>
  <si>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</si>
  <si>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</si>
  <si>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</si>
  <si>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</si>
  <si>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</si>
  <si>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</si>
  <si>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</si>
  <si>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</si>
  <si>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</si>
  <si>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</si>
  <si>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</si>
  <si>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</si>
  <si>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</si>
  <si>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</si>
  <si>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</si>
  <si>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</si>
  <si>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</si>
  <si>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</si>
  <si>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</si>
  <si>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</si>
  <si>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</si>
  <si>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</si>
  <si>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</si>
  <si>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</si>
  <si>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</si>
  <si>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</si>
  <si>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</si>
  <si>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</si>
  <si>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</si>
  <si>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</si>
  <si>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</si>
  <si>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</si>
  <si>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</si>
  <si>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</si>
  <si>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</si>
  <si>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</si>
  <si>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</si>
  <si>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</si>
  <si>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</si>
  <si>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</si>
  <si>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</si>
  <si>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</si>
  <si>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</si>
  <si>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</si>
  <si>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</si>
  <si>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</si>
  <si>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</si>
  <si>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</si>
  <si>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</si>
  <si>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</si>
  <si>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</si>
  <si>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</si>
  <si>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</si>
  <si>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</si>
  <si>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</si>
  <si>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</si>
  <si>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</si>
  <si>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</si>
  <si>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</si>
  <si>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</si>
  <si>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</si>
  <si>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</si>
  <si>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</si>
  <si>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</si>
  <si>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</si>
  <si>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</si>
  <si>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</si>
  <si>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</si>
  <si>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</si>
  <si>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</si>
  <si>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</si>
  <si>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</si>
  <si>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</si>
  <si>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</si>
  <si>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</si>
  <si>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</si>
  <si>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</si>
  <si>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</si>
  <si>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</si>
  <si>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</si>
  <si>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</si>
  <si>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</si>
  <si>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</si>
  <si>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</si>
  <si>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</si>
  <si>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</si>
  <si>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</si>
  <si>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</si>
  <si>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</si>
  <si>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</si>
  <si>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</si>
  <si>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</si>
  <si>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</si>
  <si>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</si>
  <si>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</si>
  <si>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</si>
  <si>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</si>
  <si>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</si>
  <si>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</si>
  <si>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</si>
  <si>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</si>
  <si>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</si>
  <si>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</si>
  <si>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</si>
  <si>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</si>
  <si>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</si>
  <si>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</si>
  <si>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</si>
  <si>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</si>
  <si>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</si>
  <si>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</si>
  <si>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</si>
  <si>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</si>
  <si>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</si>
  <si>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</si>
  <si>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</si>
  <si>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</si>
  <si>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</si>
  <si>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</si>
  <si>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</si>
  <si>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</si>
  <si>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</si>
  <si>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</si>
  <si>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</si>
  <si>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</si>
  <si>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</si>
  <si>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</si>
  <si>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</si>
  <si>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</si>
  <si>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</si>
  <si>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</si>
  <si>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</si>
  <si>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</si>
  <si>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</si>
  <si>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</si>
  <si>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</si>
  <si>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</si>
  <si>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</si>
  <si>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</si>
  <si>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</si>
  <si>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</si>
  <si>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</si>
  <si>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</si>
  <si>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</si>
  <si>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</si>
  <si>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</si>
  <si>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</si>
  <si>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</si>
  <si>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</si>
  <si>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</si>
  <si>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</si>
  <si>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</si>
  <si>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</si>
  <si>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</si>
  <si>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</si>
  <si>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</si>
  <si>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</si>
  <si>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</si>
  <si>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</si>
  <si>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</si>
  <si>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</si>
  <si>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</si>
  <si>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</si>
  <si>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</si>
  <si>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</si>
  <si>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</si>
  <si>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</si>
  <si>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</si>
  <si>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</si>
  <si>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</si>
  <si>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</si>
  <si>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</si>
  <si>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</si>
  <si>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</si>
  <si>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</si>
  <si>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</si>
  <si>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</si>
  <si>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</si>
  <si>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</si>
  <si>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</si>
  <si>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</si>
  <si>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</si>
  <si>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</si>
  <si>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</si>
  <si>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</si>
  <si>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</si>
  <si>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</si>
  <si>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</si>
  <si>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</si>
  <si>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</si>
  <si>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</si>
  <si>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</si>
  <si>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</si>
  <si>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</si>
  <si>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</si>
  <si>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</si>
  <si>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</si>
  <si>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</si>
  <si>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</si>
  <si>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</si>
  <si>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</si>
  <si>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</si>
  <si>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</si>
  <si>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</si>
  <si>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</si>
  <si>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</si>
  <si>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</si>
  <si>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</si>
  <si>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</si>
  <si>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</si>
  <si>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</si>
  <si>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</si>
  <si>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</si>
  <si>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</si>
  <si>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</si>
  <si>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</si>
  <si>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</si>
  <si>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</si>
  <si>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</si>
  <si>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</si>
  <si>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</si>
  <si>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</si>
  <si>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</si>
  <si>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</si>
  <si>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</si>
  <si>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</si>
  <si>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</si>
  <si>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</si>
  <si>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</si>
  <si>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</si>
  <si>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</si>
  <si>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</si>
  <si>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</si>
  <si>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</si>
  <si>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</si>
  <si>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</si>
  <si>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</si>
  <si>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</si>
  <si>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</si>
  <si>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</si>
  <si>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</si>
  <si>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</si>
  <si>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</si>
  <si>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</si>
  <si>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</si>
  <si>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</si>
  <si>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</si>
  <si>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</si>
  <si>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</si>
  <si>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</si>
  <si>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</si>
  <si>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</si>
  <si>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</si>
  <si>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</si>
  <si>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</si>
  <si>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</si>
  <si>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</si>
  <si>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</si>
  <si>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</si>
  <si>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</si>
  <si>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</si>
  <si>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</si>
  <si>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</si>
  <si>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</si>
  <si>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</si>
  <si>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</si>
  <si>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</si>
  <si>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</si>
  <si>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</si>
  <si>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</si>
  <si>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</si>
  <si>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</si>
  <si>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</si>
  <si>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</si>
  <si>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</si>
  <si>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</si>
  <si>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</si>
  <si>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</si>
  <si>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</si>
  <si>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</si>
  <si>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</si>
  <si>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</si>
  <si>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</si>
  <si>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</si>
  <si>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</si>
  <si>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</si>
  <si>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</si>
  <si>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</si>
  <si>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</si>
  <si>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</si>
  <si>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</si>
  <si>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</si>
  <si>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</si>
  <si>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</si>
  <si>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</si>
  <si>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</si>
  <si>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</si>
  <si>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</si>
  <si>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</si>
  <si>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</si>
  <si>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</si>
  <si>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</si>
  <si>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</si>
  <si>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</si>
  <si>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</si>
  <si>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</si>
  <si>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</si>
  <si>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</si>
  <si>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</si>
  <si>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</si>
  <si>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</si>
  <si>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</si>
  <si>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</si>
  <si>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</si>
  <si>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</si>
  <si>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</si>
  <si>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</si>
  <si>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</si>
  <si>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</si>
  <si>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</si>
  <si>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</si>
  <si>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</si>
  <si>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</si>
  <si>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</si>
  <si>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</si>
  <si>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</si>
  <si>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</si>
  <si>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</si>
  <si>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</si>
  <si>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</si>
  <si>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</si>
  <si>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</si>
  <si>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</si>
  <si>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</si>
  <si>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</si>
  <si>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</si>
  <si>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</si>
  <si>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</si>
  <si>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</si>
  <si>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</si>
  <si>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</si>
  <si>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</si>
  <si>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</si>
  <si>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</si>
  <si>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</si>
  <si>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</si>
  <si>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</si>
  <si>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</si>
  <si>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</si>
  <si>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</si>
  <si>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</si>
  <si>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</si>
  <si>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</si>
  <si>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</si>
  <si>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</si>
  <si>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</si>
  <si>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</si>
  <si>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</si>
  <si>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</si>
  <si>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</si>
  <si>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</si>
  <si>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</si>
  <si>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</si>
  <si>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</si>
  <si>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</si>
  <si>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</si>
  <si>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</si>
  <si>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</si>
  <si>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</si>
  <si>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</si>
  <si>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</si>
  <si>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</si>
  <si>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</si>
  <si>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</si>
  <si>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</si>
  <si>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</si>
  <si>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</si>
  <si>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</si>
  <si>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</si>
  <si>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</si>
  <si>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</si>
  <si>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</si>
  <si>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</si>
  <si>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</si>
  <si>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</si>
  <si>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</si>
  <si>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</si>
  <si>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</si>
  <si>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</si>
  <si>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</si>
  <si>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</si>
  <si>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</si>
  <si>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</si>
  <si>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</si>
  <si>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</si>
  <si>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</si>
  <si>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</si>
  <si>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</si>
  <si>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</si>
  <si>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</si>
  <si>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</si>
  <si>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</si>
  <si>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</si>
  <si>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</si>
  <si>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</si>
  <si>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</si>
  <si>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</si>
  <si>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</si>
  <si>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</si>
  <si>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</si>
  <si>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</si>
  <si>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</si>
  <si>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</si>
  <si>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</si>
  <si>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</si>
  <si>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</si>
  <si>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</si>
  <si>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</si>
  <si>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</si>
  <si>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</si>
  <si>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</si>
  <si>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</si>
  <si>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</si>
  <si>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</si>
  <si>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</si>
  <si>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</si>
  <si>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</si>
  <si>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</si>
  <si>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</si>
  <si>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</si>
  <si>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</si>
  <si>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</si>
  <si>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</si>
  <si>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</si>
  <si>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</si>
  <si>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</si>
  <si>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</si>
  <si>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</si>
  <si>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</si>
  <si>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</si>
  <si>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</si>
  <si>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</si>
  <si>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</si>
  <si>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</si>
  <si>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</si>
  <si>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</si>
  <si>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</si>
  <si>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</si>
  <si>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</si>
  <si>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</si>
  <si>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</si>
  <si>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</si>
  <si>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</si>
  <si>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</si>
  <si>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</si>
  <si>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</si>
  <si>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</si>
  <si>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</si>
  <si>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</si>
  <si>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</si>
  <si>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</si>
  <si>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</si>
  <si>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</si>
  <si>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</si>
  <si>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</si>
  <si>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</si>
  <si>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</si>
  <si>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</si>
  <si>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</si>
  <si>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</si>
  <si>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</si>
  <si>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</si>
  <si>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</si>
  <si>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</si>
  <si>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</si>
  <si>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</si>
  <si>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</si>
  <si>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</si>
  <si>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</si>
  <si>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</si>
  <si>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</si>
  <si>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</si>
  <si>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</si>
  <si>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</si>
  <si>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</si>
  <si>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</si>
  <si>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</si>
  <si>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</si>
  <si>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</si>
  <si>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</si>
  <si>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</si>
  <si>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</si>
  <si>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</si>
  <si>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</si>
  <si>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</si>
  <si>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</si>
  <si>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</si>
  <si>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</si>
  <si>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</si>
  <si>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</si>
  <si>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</si>
  <si>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</si>
  <si>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</si>
  <si>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</si>
  <si>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</si>
  <si>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</si>
  <si>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</si>
  <si>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</si>
  <si>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</si>
  <si>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</si>
  <si>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</si>
  <si>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</si>
  <si>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</si>
  <si>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</si>
  <si>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</si>
  <si>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</si>
  <si>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</si>
  <si>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</si>
  <si>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</si>
  <si>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</si>
  <si>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</si>
  <si>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</si>
  <si>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</si>
  <si>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</si>
  <si>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</si>
  <si>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</si>
  <si>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</si>
  <si>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</si>
  <si>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</si>
  <si>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</si>
  <si>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</si>
  <si>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</si>
  <si>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</si>
  <si>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</si>
  <si>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</si>
  <si>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</si>
  <si>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</si>
  <si>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</si>
  <si>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</si>
  <si>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</si>
  <si>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</si>
  <si>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</si>
  <si>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</si>
  <si>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</si>
  <si>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</si>
  <si>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</si>
  <si>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</si>
  <si>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</si>
  <si>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</si>
  <si>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</si>
  <si>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</si>
  <si>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</si>
  <si>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</si>
  <si>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</si>
  <si>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</si>
  <si>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</si>
  <si>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</si>
  <si>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</si>
  <si>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</si>
  <si>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</si>
  <si>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</si>
  <si>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</si>
  <si>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</si>
  <si>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</si>
  <si>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</si>
  <si>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</si>
  <si>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</si>
  <si>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</si>
  <si>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</si>
  <si>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</si>
  <si>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</si>
  <si>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</si>
  <si>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</si>
  <si>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</si>
  <si>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</si>
  <si>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</si>
  <si>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</si>
  <si>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</si>
  <si>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</si>
  <si>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</si>
  <si>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</si>
  <si>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</si>
  <si>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</si>
  <si>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</si>
  <si>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</si>
  <si>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</si>
  <si>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</si>
  <si>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</si>
  <si>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</si>
  <si>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</si>
  <si>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</si>
  <si>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</si>
  <si>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</si>
  <si>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</si>
  <si>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</si>
  <si>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</si>
  <si>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</si>
  <si>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</si>
  <si>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</si>
  <si>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</si>
  <si>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</si>
  <si>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</si>
  <si>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</si>
  <si>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</si>
  <si>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</si>
  <si>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</si>
  <si>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</si>
  <si>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</si>
  <si>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</si>
  <si>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</si>
  <si>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</si>
  <si>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</si>
  <si>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</si>
  <si>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</si>
  <si>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</si>
  <si>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</si>
  <si>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</si>
  <si>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</si>
  <si>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</si>
  <si>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</si>
  <si>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</si>
  <si>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</si>
  <si>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</si>
  <si>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</si>
  <si>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</si>
  <si>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</si>
  <si>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</si>
  <si>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</si>
  <si>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</si>
  <si>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</si>
  <si>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</si>
  <si>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</si>
  <si>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</si>
  <si>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</si>
  <si>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</si>
  <si>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</si>
  <si>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</si>
  <si>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</si>
  <si>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</si>
  <si>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</si>
  <si>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</si>
  <si>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</si>
  <si>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</si>
  <si>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</si>
  <si>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</si>
  <si>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</si>
  <si>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</si>
  <si>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</si>
  <si>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</si>
  <si>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</si>
  <si>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</si>
  <si>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</si>
  <si>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</si>
  <si>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</si>
  <si>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</si>
  <si>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</si>
  <si>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</si>
  <si>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</si>
  <si>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</si>
  <si>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</si>
  <si>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</si>
  <si>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</si>
  <si>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</si>
  <si>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</si>
  <si>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</si>
  <si>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</si>
  <si>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</si>
  <si>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</si>
  <si>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</si>
  <si>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</si>
  <si>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</si>
  <si>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</si>
  <si>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</si>
  <si>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</si>
  <si>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</si>
  <si>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</si>
  <si>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</si>
  <si>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</si>
  <si>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</si>
  <si>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</si>
  <si>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</si>
  <si>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</si>
  <si>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</si>
  <si>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</si>
  <si>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</si>
  <si>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</si>
  <si>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</si>
  <si>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</si>
  <si>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</si>
  <si>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</si>
  <si>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</si>
  <si>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</si>
  <si>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</si>
  <si>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</si>
  <si>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</si>
  <si>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</si>
  <si>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</si>
  <si>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</si>
  <si>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</si>
  <si>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</si>
  <si>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</si>
  <si>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</si>
  <si>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</si>
  <si>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</si>
  <si>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</si>
  <si>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</si>
  <si>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</si>
  <si>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</si>
  <si>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</si>
  <si>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</si>
  <si>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</si>
  <si>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</si>
  <si>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</si>
  <si>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</si>
  <si>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</si>
  <si>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</si>
  <si>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</si>
  <si>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</si>
  <si>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</si>
  <si>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</si>
  <si>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</si>
  <si>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</si>
  <si>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</si>
  <si>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</si>
  <si>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</si>
  <si>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</si>
  <si>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</si>
  <si>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</si>
  <si>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</si>
  <si>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</si>
  <si>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</si>
  <si>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</si>
  <si>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</si>
  <si>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</si>
  <si>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</si>
  <si>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</si>
  <si>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</si>
  <si>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</si>
  <si>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</si>
  <si>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</si>
  <si>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</si>
  <si>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</si>
  <si>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</si>
  <si>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</si>
  <si>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</si>
  <si>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</si>
  <si>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</si>
  <si>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</si>
  <si>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</si>
  <si>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</si>
  <si>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</si>
  <si>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</si>
  <si>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</si>
  <si>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</si>
  <si>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</si>
  <si>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</si>
  <si>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</si>
  <si>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</si>
  <si>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</si>
  <si>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</si>
  <si>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</si>
  <si>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</si>
  <si>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</si>
  <si>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</si>
  <si>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</si>
  <si>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</si>
  <si>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</si>
  <si>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</si>
  <si>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</si>
  <si>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</si>
  <si>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</si>
  <si>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</si>
  <si>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</si>
  <si>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</si>
  <si>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</si>
  <si>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</si>
  <si>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</si>
  <si>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</si>
  <si>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</si>
  <si>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</si>
  <si>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</si>
  <si>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</si>
  <si>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</si>
  <si>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</si>
  <si>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</si>
  <si>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</si>
  <si>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</si>
  <si>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</si>
  <si>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</si>
  <si>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</si>
  <si>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</si>
  <si>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</si>
  <si>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</si>
  <si>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</si>
  <si>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</si>
  <si>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</si>
  <si>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</si>
  <si>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</si>
  <si>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</si>
  <si>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</si>
  <si>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</si>
  <si>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</si>
  <si>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</si>
  <si>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</si>
  <si>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</si>
  <si>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</si>
  <si>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</si>
  <si>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</si>
  <si>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</si>
  <si>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</si>
  <si>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</si>
  <si>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</si>
  <si>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</si>
  <si>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</si>
  <si>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</si>
  <si>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</si>
  <si>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</si>
  <si>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</si>
  <si>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</si>
  <si>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</si>
  <si>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</si>
  <si>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</si>
  <si>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</si>
  <si>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</si>
  <si>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</si>
  <si>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</si>
  <si>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</si>
  <si>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</si>
  <si>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</si>
  <si>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</si>
  <si>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</si>
  <si>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</si>
  <si>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</si>
  <si>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</si>
  <si>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</si>
  <si>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</si>
  <si>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</si>
  <si>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</si>
  <si>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</si>
  <si>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</si>
  <si>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</si>
  <si>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</si>
  <si>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</si>
  <si>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</si>
  <si>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</si>
  <si>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</si>
  <si>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</si>
  <si>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</si>
  <si>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</si>
  <si>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</si>
  <si>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</si>
  <si>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</si>
  <si>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</si>
  <si>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</si>
  <si>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</si>
  <si>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</si>
  <si>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</si>
  <si>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</si>
  <si>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</si>
  <si>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</si>
  <si>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</si>
  <si>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</si>
  <si>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</si>
  <si>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</si>
  <si>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</si>
  <si>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</si>
  <si>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</si>
  <si>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</si>
  <si>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</si>
  <si>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</si>
  <si>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</si>
  <si>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</si>
  <si>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</si>
  <si>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</si>
  <si>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</si>
  <si>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</si>
  <si>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</si>
  <si>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</si>
  <si>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</si>
  <si>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</si>
  <si>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</si>
  <si>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</si>
  <si>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</si>
  <si>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</si>
  <si>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</si>
  <si>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</si>
  <si>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</si>
  <si>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</si>
  <si>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</si>
  <si>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</si>
  <si>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</si>
  <si>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</si>
  <si>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</si>
  <si>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</si>
  <si>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</si>
  <si>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</si>
  <si>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</si>
  <si>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</si>
  <si>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</si>
  <si>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</si>
  <si>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</si>
  <si>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</si>
  <si>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</si>
  <si>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</si>
  <si>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</si>
  <si>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</si>
  <si>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</si>
  <si>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</si>
  <si>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</si>
  <si>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</si>
  <si>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</si>
  <si>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</si>
  <si>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</si>
  <si>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</si>
  <si>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</si>
  <si>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</si>
  <si>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</si>
  <si>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</si>
  <si>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</si>
  <si>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</si>
  <si>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</si>
  <si>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</si>
  <si>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</si>
  <si>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</si>
  <si>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</si>
  <si>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</si>
  <si>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</si>
  <si>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</si>
  <si>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</si>
  <si>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</si>
  <si>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</si>
  <si>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</si>
  <si>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</si>
  <si>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</si>
  <si>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</si>
  <si>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</si>
  <si>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</si>
  <si>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</si>
  <si>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</si>
  <si>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</si>
  <si>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</si>
  <si>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</si>
  <si>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</si>
  <si>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</si>
  <si>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</si>
  <si>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</si>
  <si>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</si>
  <si>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</si>
  <si>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</si>
  <si>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</si>
  <si>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</si>
  <si>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</si>
  <si>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</si>
  <si>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</si>
  <si>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</si>
  <si>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</si>
  <si>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</si>
  <si>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</si>
  <si>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</si>
  <si>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</si>
  <si>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</si>
  <si>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</si>
  <si>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</si>
  <si>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</si>
  <si>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</si>
  <si>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</si>
  <si>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</si>
  <si>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</si>
  <si>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</si>
  <si>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</si>
  <si>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</si>
  <si>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</si>
  <si>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</si>
  <si>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</si>
  <si>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</si>
  <si>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</si>
  <si>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</si>
  <si>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</si>
  <si>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</si>
  <si>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</si>
  <si>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</si>
  <si>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</si>
  <si>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</si>
  <si>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</si>
  <si>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</si>
  <si>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</si>
  <si>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</si>
  <si>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</si>
  <si>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</si>
  <si>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</si>
  <si>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</si>
  <si>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</si>
  <si>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</si>
  <si>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</si>
  <si>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</si>
  <si>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</si>
  <si>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</si>
  <si>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</si>
  <si>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</si>
  <si>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</si>
  <si>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</si>
  <si>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</si>
  <si>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</si>
  <si>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</si>
  <si>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</si>
  <si>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</si>
  <si>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</si>
  <si>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</si>
  <si>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</si>
  <si>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</si>
  <si>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</si>
  <si>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</si>
  <si>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</si>
  <si>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</si>
  <si>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</si>
  <si>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</si>
  <si>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</si>
  <si>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</si>
  <si>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</si>
  <si>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</si>
  <si>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</si>
  <si>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</si>
  <si>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</si>
  <si>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</si>
  <si>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</si>
  <si>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</si>
  <si>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</si>
  <si>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</si>
  <si>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</si>
  <si>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</si>
  <si>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</si>
  <si>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</si>
  <si>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</si>
  <si>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</si>
  <si>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</si>
  <si>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</si>
  <si>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</si>
  <si>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</si>
  <si>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</si>
  <si>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</si>
  <si>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</si>
  <si>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</si>
  <si>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</si>
  <si>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</si>
  <si>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</si>
  <si>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</si>
  <si>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</si>
  <si>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</si>
  <si>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</si>
  <si>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</si>
  <si>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</si>
  <si>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</si>
  <si>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</si>
  <si>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</si>
  <si>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</si>
  <si>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</si>
  <si>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</si>
  <si>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</si>
  <si>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</si>
  <si>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</si>
  <si>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</si>
  <si>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</si>
  <si>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</si>
  <si>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</si>
  <si>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</si>
  <si>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</si>
  <si>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</si>
  <si>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</si>
  <si>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</si>
  <si>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</si>
  <si>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</si>
  <si>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</si>
  <si>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</si>
  <si>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</si>
  <si>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</si>
  <si>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</si>
  <si>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</si>
  <si>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</si>
  <si>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</si>
  <si>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</si>
  <si>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</si>
  <si>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</si>
  <si>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</si>
  <si>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</si>
  <si>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</si>
  <si>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</si>
  <si>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</si>
  <si>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</si>
  <si>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</si>
  <si>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</si>
  <si>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</si>
  <si>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</si>
  <si>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</si>
  <si>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</si>
  <si>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</si>
  <si>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</si>
  <si>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</si>
  <si>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</si>
  <si>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</si>
  <si>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</si>
  <si>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</si>
  <si>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</si>
  <si>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</si>
  <si>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</si>
  <si>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</si>
  <si>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</si>
  <si>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</si>
  <si>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</si>
  <si>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</si>
  <si>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</si>
  <si>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</si>
  <si>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</si>
  <si>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</si>
  <si>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</si>
  <si>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</si>
  <si>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</si>
  <si>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</si>
  <si>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</si>
  <si>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</si>
  <si>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</si>
  <si>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</si>
  <si>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</si>
  <si>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</si>
  <si>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</si>
  <si>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</si>
  <si>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</si>
  <si>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</si>
  <si>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</si>
  <si>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</si>
  <si>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</si>
  <si>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</si>
  <si>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</si>
  <si>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</si>
  <si>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</si>
  <si>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</si>
  <si>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</si>
  <si>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</si>
  <si>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</si>
  <si>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</si>
  <si>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</si>
  <si>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</si>
  <si>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</si>
  <si>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</si>
  <si>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</si>
  <si>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</si>
  <si>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</si>
  <si>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</si>
  <si>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</si>
  <si>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</si>
  <si>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</si>
  <si>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</si>
  <si>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</si>
  <si>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</si>
  <si>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</si>
  <si>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</si>
  <si>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</si>
  <si>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</si>
  <si>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</si>
  <si>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</si>
  <si>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</si>
  <si>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</si>
  <si>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</si>
  <si>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</si>
  <si>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</si>
  <si>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</si>
  <si>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</si>
  <si>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</si>
  <si>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</si>
  <si>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</si>
  <si>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</si>
  <si>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</si>
  <si>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</si>
  <si>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</si>
  <si>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</si>
  <si>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</si>
  <si>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</si>
  <si>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</si>
  <si>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</si>
  <si>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</si>
  <si>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</si>
  <si>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</si>
  <si>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</si>
  <si>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</si>
  <si>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</si>
  <si>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</si>
  <si>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</si>
  <si>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</si>
  <si>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</si>
  <si>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</si>
  <si>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</si>
  <si>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</si>
  <si>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</si>
  <si>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</si>
  <si>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</si>
  <si>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</si>
  <si>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</si>
  <si>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</si>
  <si>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</si>
  <si>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</si>
  <si>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</si>
  <si>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</si>
  <si>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</si>
  <si>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</si>
  <si>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</si>
  <si>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</si>
  <si>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</si>
  <si>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</si>
  <si>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</si>
  <si>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</si>
  <si>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</si>
  <si>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</si>
  <si>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</si>
  <si>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</si>
  <si>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</si>
  <si>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</si>
  <si>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</si>
  <si>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</si>
  <si>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</si>
  <si>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</si>
  <si>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</si>
  <si>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</si>
  <si>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</si>
  <si>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</si>
  <si>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</si>
  <si>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</si>
  <si>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</si>
  <si>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</si>
  <si>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</si>
  <si>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</si>
  <si>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</si>
  <si>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</si>
  <si>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</si>
  <si>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</si>
  <si>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</si>
  <si>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</si>
  <si>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</si>
  <si>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</si>
  <si>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</si>
  <si>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</si>
  <si>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</si>
  <si>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</si>
  <si>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</si>
  <si>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</si>
  <si>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</si>
  <si>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</si>
  <si>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</si>
  <si>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</si>
  <si>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</si>
  <si>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</si>
  <si>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</si>
  <si>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</si>
  <si>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</si>
  <si>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</si>
  <si>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</si>
  <si>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</si>
  <si>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</si>
  <si>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</si>
  <si>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</si>
  <si>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</si>
  <si>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</si>
  <si>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</si>
  <si>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</si>
  <si>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</si>
  <si>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</si>
  <si>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</si>
  <si>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</si>
  <si>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</si>
  <si>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</si>
  <si>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</si>
  <si>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</si>
  <si>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</si>
  <si>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</si>
  <si>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</si>
  <si>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</si>
  <si>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</si>
  <si>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</si>
  <si>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</si>
  <si>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</si>
  <si>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</si>
  <si>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</si>
  <si>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</si>
  <si>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</si>
  <si>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</si>
  <si>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</si>
  <si>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</si>
  <si>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</si>
  <si>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</si>
  <si>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</si>
  <si>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</si>
  <si>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</si>
  <si>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</si>
  <si>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</si>
  <si>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</si>
  <si>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</si>
  <si>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</si>
  <si>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</si>
  <si>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</si>
  <si>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</si>
  <si>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</si>
  <si>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</si>
  <si>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</si>
  <si>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</si>
  <si>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</si>
  <si>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</si>
  <si>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</si>
  <si>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</si>
  <si>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</si>
  <si>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</si>
  <si>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</si>
  <si>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</si>
  <si>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</si>
  <si>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</si>
  <si>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</si>
  <si>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</si>
  <si>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</si>
  <si>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</si>
  <si>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</si>
  <si>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</si>
  <si>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</si>
  <si>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</si>
  <si>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</si>
  <si>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</si>
  <si>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</si>
  <si>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</si>
  <si>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</si>
  <si>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</si>
  <si>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</si>
  <si>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</si>
  <si>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</si>
  <si>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</si>
  <si>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</si>
  <si>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</si>
  <si>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</si>
  <si>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</si>
  <si>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</si>
  <si>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</si>
  <si>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</si>
  <si>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</si>
  <si>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</si>
  <si>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</si>
  <si>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</si>
  <si>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</si>
  <si>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</si>
  <si>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</si>
  <si>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</si>
  <si>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</si>
  <si>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</si>
  <si>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</si>
  <si>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</si>
  <si>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</si>
  <si>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</si>
  <si>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</si>
  <si>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</si>
  <si>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</si>
  <si>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</si>
  <si>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</si>
  <si>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</si>
  <si>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</si>
  <si>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</si>
  <si>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</si>
  <si>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</si>
  <si>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</si>
  <si>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</si>
  <si>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</si>
  <si>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</si>
  <si>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</si>
  <si>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</si>
  <si>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</si>
  <si>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</si>
  <si>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</si>
  <si>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</si>
  <si>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</si>
  <si>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</si>
  <si>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</si>
  <si>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</si>
  <si>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</si>
  <si>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</si>
  <si>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</si>
  <si>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</si>
  <si>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</si>
  <si>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</si>
  <si>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</si>
  <si>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</si>
  <si>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</si>
  <si>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</si>
  <si>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</si>
  <si>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</si>
  <si>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</si>
  <si>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</si>
  <si>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</si>
  <si>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</si>
  <si>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</si>
  <si>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</si>
  <si>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</si>
  <si>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</si>
  <si>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</si>
  <si>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</si>
  <si>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</si>
  <si>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</si>
  <si>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</si>
  <si>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</si>
  <si>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</si>
  <si>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</si>
  <si>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</si>
  <si>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</si>
  <si>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</si>
  <si>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</si>
  <si>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</si>
  <si>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</si>
  <si>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</si>
  <si>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</si>
  <si>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</si>
  <si>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</si>
  <si>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</si>
  <si>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</si>
  <si>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</si>
  <si>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</si>
  <si>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</si>
  <si>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</si>
  <si>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</si>
  <si>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</si>
  <si>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</si>
  <si>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</si>
  <si>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</si>
  <si>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</si>
  <si>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</si>
  <si>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</si>
  <si>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</si>
  <si>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</si>
  <si>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</si>
  <si>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</si>
  <si>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</si>
  <si>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</si>
  <si>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</si>
  <si>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</si>
  <si>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</si>
  <si>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</si>
  <si>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</si>
  <si>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</si>
  <si>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</si>
  <si>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</si>
  <si>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</si>
  <si>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</si>
  <si>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</si>
  <si>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</si>
  <si>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</si>
  <si>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</si>
  <si>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</si>
  <si>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</si>
  <si>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</si>
  <si>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</si>
  <si>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</si>
  <si>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</si>
  <si>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</si>
  <si>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</si>
  <si>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</si>
  <si>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</si>
  <si>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</si>
  <si>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</si>
  <si>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</si>
  <si>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</si>
  <si>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</si>
  <si>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</si>
  <si>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</si>
  <si>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</si>
  <si>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</si>
  <si>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</si>
  <si>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</si>
  <si>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</si>
  <si>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</si>
  <si>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</si>
  <si>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</si>
  <si>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</si>
  <si>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</si>
  <si>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</si>
  <si>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</si>
  <si>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</si>
  <si>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</si>
  <si>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</si>
  <si>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</si>
  <si>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</si>
  <si>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</si>
  <si>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</si>
  <si>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</si>
  <si>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</si>
  <si>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</si>
  <si>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</si>
  <si>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</si>
  <si>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</si>
  <si>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</si>
  <si>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</si>
  <si>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</si>
  <si>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</si>
  <si>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</si>
  <si>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</si>
  <si>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</si>
  <si>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</si>
  <si>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</si>
  <si>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</si>
  <si>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</si>
  <si>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</si>
  <si>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</si>
  <si>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</si>
  <si>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</si>
  <si>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</si>
  <si>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</si>
  <si>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</si>
  <si>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</si>
  <si>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</si>
  <si>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</si>
  <si>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</si>
  <si>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</si>
  <si>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</si>
  <si>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</si>
  <si>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</si>
  <si>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</si>
  <si>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</si>
  <si>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</si>
  <si>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</si>
  <si>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</si>
  <si>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</si>
  <si>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</si>
  <si>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</si>
  <si>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</si>
  <si>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</si>
  <si>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</si>
  <si>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</si>
  <si>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</si>
  <si>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</si>
  <si>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</si>
  <si>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</si>
  <si>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</si>
  <si>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</si>
  <si>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</si>
  <si>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</si>
  <si>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</si>
  <si>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</si>
  <si>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</si>
  <si>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</si>
  <si>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</si>
  <si>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</si>
  <si>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</si>
  <si>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</si>
  <si>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</si>
  <si>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</si>
  <si>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</si>
  <si>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</si>
  <si>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</si>
  <si>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</si>
  <si>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</si>
  <si>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</si>
  <si>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</si>
  <si>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</si>
  <si>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</si>
  <si>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</si>
  <si>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</si>
  <si>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</si>
  <si>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</si>
  <si>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</si>
  <si>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</si>
  <si>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</si>
  <si>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</si>
  <si>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</si>
  <si>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</si>
  <si>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</si>
  <si>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</si>
  <si>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</si>
  <si>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</si>
  <si>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</si>
  <si>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</si>
  <si>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</si>
  <si>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</si>
  <si>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</si>
  <si>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</si>
  <si>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</si>
  <si>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</si>
  <si>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</si>
  <si>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</si>
  <si>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</si>
  <si>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</si>
  <si>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</si>
  <si>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</si>
  <si>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</si>
  <si>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</si>
  <si>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</si>
  <si>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</si>
  <si>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</si>
  <si>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</si>
  <si>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</si>
  <si>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</si>
  <si>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</si>
  <si>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</si>
  <si>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</si>
  <si>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</si>
  <si>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</si>
  <si>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</si>
  <si>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</si>
  <si>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</si>
  <si>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</si>
  <si>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</si>
  <si>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</si>
  <si>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</si>
  <si>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</si>
  <si>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</si>
  <si>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</si>
  <si>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</si>
  <si>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</si>
  <si>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</si>
  <si>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</si>
  <si>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</si>
  <si>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</si>
  <si>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</si>
  <si>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</si>
  <si>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</si>
  <si>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</si>
  <si>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</si>
  <si>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</si>
  <si>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</si>
  <si>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</si>
  <si>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</si>
  <si>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</si>
  <si>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</si>
  <si>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</si>
  <si>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</si>
  <si>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</si>
  <si>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</si>
  <si>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</si>
  <si>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</si>
  <si>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</si>
  <si>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</si>
  <si>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</si>
  <si>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</si>
  <si>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</si>
  <si>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</si>
  <si>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</si>
  <si>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</si>
  <si>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</si>
  <si>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</si>
  <si>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</si>
  <si>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</si>
  <si>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</si>
  <si>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</si>
  <si>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</si>
  <si>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</si>
  <si>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</si>
  <si>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</si>
  <si>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</si>
  <si>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</si>
  <si>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</si>
  <si>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</si>
  <si>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</si>
  <si>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</si>
  <si>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</si>
  <si>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</si>
  <si>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</si>
  <si>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</si>
  <si>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</si>
  <si>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</si>
  <si>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</si>
  <si>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</si>
  <si>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</si>
  <si>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</si>
  <si>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</si>
  <si>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</si>
  <si>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</si>
  <si>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</si>
  <si>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</si>
  <si>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</si>
  <si>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</si>
  <si>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</si>
  <si>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</si>
  <si>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</si>
  <si>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</si>
  <si>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</si>
  <si>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</si>
  <si>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</si>
  <si>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</si>
  <si>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</si>
  <si>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</si>
  <si>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</si>
  <si>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</si>
  <si>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</si>
  <si>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</si>
  <si>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</si>
  <si>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</si>
  <si>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</si>
  <si>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</si>
  <si>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</si>
  <si>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</si>
  <si>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</si>
  <si>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</si>
  <si>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</si>
  <si>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</si>
  <si>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</si>
  <si>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</si>
  <si>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</si>
  <si>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</si>
  <si>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</si>
  <si>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</si>
  <si>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</si>
  <si>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</si>
  <si>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</si>
  <si>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</si>
  <si>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</si>
  <si>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</si>
  <si>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</si>
  <si>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</si>
  <si>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</si>
  <si>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</si>
  <si>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</si>
  <si>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</si>
  <si>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</si>
  <si>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</si>
  <si>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</si>
  <si>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</si>
  <si>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</si>
  <si>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</si>
  <si>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</si>
  <si>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</si>
  <si>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</si>
  <si>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</si>
  <si>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</si>
  <si>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</si>
  <si>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</si>
  <si>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</si>
  <si>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</si>
  <si>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</si>
  <si>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</si>
  <si>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</si>
  <si>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</si>
  <si>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</si>
  <si>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</si>
  <si>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</si>
  <si>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</si>
  <si>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</si>
  <si>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</si>
  <si>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</si>
  <si>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</si>
  <si>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</si>
  <si>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</si>
  <si>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</si>
  <si>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</si>
  <si>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</si>
  <si>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</si>
  <si>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</si>
  <si>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</si>
  <si>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</si>
  <si>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</si>
  <si>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</si>
  <si>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</si>
  <si>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</si>
  <si>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</si>
  <si>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</si>
  <si>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</si>
  <si>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</si>
  <si>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</si>
  <si>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</si>
  <si>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</si>
  <si>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</si>
  <si>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</si>
  <si>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</si>
  <si>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</si>
  <si>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</si>
  <si>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</si>
  <si>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</si>
  <si>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</si>
  <si>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</si>
  <si>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</si>
  <si>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</si>
  <si>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</si>
  <si>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</si>
  <si>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</si>
  <si>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</si>
  <si>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</si>
  <si>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</si>
  <si>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</si>
  <si>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</si>
  <si>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</si>
  <si>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</si>
  <si>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</si>
  <si>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</si>
  <si>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</si>
  <si>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</si>
  <si>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</si>
  <si>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</si>
  <si>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</si>
  <si>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</si>
  <si>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</si>
  <si>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</si>
  <si>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</si>
  <si>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</si>
  <si>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</si>
  <si>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</si>
  <si>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</si>
  <si>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</si>
  <si>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</si>
  <si>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</si>
  <si>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</si>
  <si>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</si>
  <si>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</si>
  <si>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</si>
  <si>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</si>
  <si>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</si>
  <si>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</si>
  <si>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</si>
  <si>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</si>
  <si>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</si>
  <si>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</si>
  <si>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</si>
  <si>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</si>
  <si>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</si>
  <si>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</si>
  <si>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</si>
  <si>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</si>
  <si>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</si>
  <si>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</si>
  <si>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</si>
  <si>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</si>
  <si>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</si>
  <si>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</si>
  <si>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</si>
  <si>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</si>
  <si>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</si>
  <si>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</si>
  <si>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</si>
  <si>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</si>
  <si>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</si>
  <si>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</si>
  <si>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</si>
  <si>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</si>
  <si>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</si>
  <si>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</si>
  <si>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</si>
  <si>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</si>
  <si>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</si>
  <si>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</si>
  <si>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</si>
  <si>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</si>
  <si>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</si>
  <si>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</si>
  <si>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</si>
  <si>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</si>
  <si>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</si>
  <si>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</si>
  <si>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</si>
  <si>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</si>
  <si>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</si>
  <si>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</si>
  <si>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</si>
  <si>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</si>
  <si>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</si>
  <si>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</si>
  <si>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</si>
  <si>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</si>
  <si>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</si>
  <si>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</si>
  <si>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</si>
  <si>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</si>
  <si>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</si>
  <si>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</si>
  <si>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</si>
  <si>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</si>
  <si>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</si>
  <si>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</si>
  <si>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</si>
  <si>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</si>
  <si>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</si>
  <si>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</si>
  <si>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</si>
  <si>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</si>
  <si>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</si>
  <si>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</si>
  <si>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</si>
  <si>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</si>
  <si>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</si>
  <si>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</si>
  <si>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</si>
  <si>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</si>
  <si>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</si>
  <si>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</si>
  <si>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</si>
  <si>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</si>
  <si>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</si>
  <si>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</si>
  <si>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</si>
  <si>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</si>
  <si>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</si>
  <si>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</si>
  <si>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</si>
  <si>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</si>
  <si>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</si>
  <si>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</si>
  <si>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</si>
  <si>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</si>
  <si>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</si>
  <si>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</si>
  <si>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</si>
  <si>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</si>
  <si>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</si>
  <si>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</si>
  <si>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</si>
  <si>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</si>
  <si>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</si>
  <si>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</si>
  <si>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</si>
  <si>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</si>
  <si>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</si>
  <si>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</si>
  <si>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</si>
  <si>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</si>
  <si>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</si>
  <si>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</si>
  <si>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</si>
  <si>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</si>
  <si>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</si>
  <si>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</si>
  <si>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</si>
  <si>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</si>
  <si>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</si>
  <si>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</si>
  <si>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</si>
  <si>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</si>
  <si>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</si>
  <si>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</si>
  <si>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</si>
  <si>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</si>
  <si>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</si>
  <si>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</si>
  <si>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</si>
  <si>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</si>
  <si>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</si>
  <si>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</si>
  <si>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</si>
  <si>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</si>
  <si>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</si>
  <si>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</si>
  <si>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</si>
  <si>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</si>
  <si>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</si>
  <si>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</si>
  <si>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</si>
  <si>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</si>
  <si>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</si>
  <si>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</si>
  <si>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</si>
  <si>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</si>
  <si>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</si>
  <si>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</si>
  <si>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</si>
  <si>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</si>
  <si>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</si>
  <si>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</si>
  <si>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</si>
  <si>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</si>
  <si>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</si>
  <si>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</si>
  <si>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</si>
  <si>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</si>
  <si>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</si>
  <si>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</si>
  <si>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</si>
  <si>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</si>
  <si>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</si>
  <si>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</si>
  <si>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</si>
  <si>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</si>
  <si>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</si>
  <si>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</si>
  <si>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</si>
  <si>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</si>
  <si>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</si>
  <si>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</si>
  <si>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</si>
  <si>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</si>
  <si>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</si>
  <si>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</si>
  <si>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</si>
  <si>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</si>
  <si>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</si>
  <si>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</si>
  <si>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</si>
  <si>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</si>
  <si>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</si>
  <si>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</si>
  <si>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</si>
  <si>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</si>
  <si>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</si>
  <si>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</si>
  <si>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</si>
  <si>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</si>
  <si>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</si>
  <si>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</si>
  <si>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</si>
  <si>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</si>
  <si>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</si>
  <si>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</si>
  <si>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</si>
  <si>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</si>
  <si>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</si>
  <si>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</si>
  <si>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</si>
  <si>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</si>
  <si>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</si>
  <si>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</si>
  <si>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</si>
  <si>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</si>
  <si>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</si>
  <si>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</si>
  <si>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</si>
  <si>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</si>
  <si>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</si>
  <si>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</si>
  <si>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</si>
  <si>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</si>
  <si>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</si>
  <si>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</si>
  <si>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</si>
  <si>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</si>
  <si>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</si>
  <si>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</si>
  <si>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</si>
  <si>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</si>
  <si>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</si>
  <si>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</si>
  <si>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</si>
  <si>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</si>
  <si>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</si>
  <si>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</si>
  <si>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</si>
  <si>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</si>
  <si>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</si>
  <si>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</si>
  <si>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</si>
  <si>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</si>
  <si>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</si>
  <si>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</si>
  <si>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</si>
  <si>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</si>
  <si>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</si>
  <si>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</si>
  <si>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</si>
  <si>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</si>
  <si>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</si>
  <si>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</si>
  <si>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</si>
  <si>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</si>
  <si>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</si>
  <si>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</si>
  <si>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</si>
  <si>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</si>
  <si>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</si>
  <si>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</si>
  <si>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</si>
  <si>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</si>
  <si>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</si>
  <si>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</si>
  <si>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</si>
  <si>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</si>
  <si>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</si>
  <si>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</si>
  <si>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</si>
  <si>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</si>
  <si>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</si>
  <si>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</si>
  <si>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</si>
  <si>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</si>
  <si>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</si>
  <si>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</si>
  <si>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</si>
  <si>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</si>
  <si>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</si>
  <si>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</si>
  <si>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</si>
  <si>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</si>
  <si>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</si>
  <si>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</si>
  <si>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</si>
  <si>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</si>
  <si>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</si>
  <si>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</si>
  <si>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</si>
  <si>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</si>
  <si>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</si>
  <si>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</si>
  <si>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</si>
  <si>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</si>
  <si>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</si>
  <si>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</si>
  <si>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</si>
  <si>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</si>
  <si>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</si>
  <si>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</si>
  <si>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</si>
  <si>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</si>
  <si>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</si>
  <si>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</si>
  <si>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</si>
  <si>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</si>
  <si>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</si>
  <si>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</si>
  <si>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</si>
  <si>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</si>
  <si>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</si>
  <si>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</si>
  <si>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</si>
  <si>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</si>
  <si>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</si>
  <si>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</si>
  <si>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</si>
  <si>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</si>
  <si>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</si>
  <si>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</si>
  <si>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</si>
  <si>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</si>
  <si>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</si>
  <si>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</si>
  <si>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</si>
  <si>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</si>
  <si>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</si>
  <si>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</si>
  <si>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</si>
  <si>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</si>
  <si>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</si>
  <si>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</si>
  <si>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</si>
  <si>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</si>
  <si>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</si>
  <si>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</si>
  <si>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</si>
  <si>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</si>
  <si>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</si>
  <si>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</si>
  <si>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</si>
  <si>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</si>
  <si>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</si>
  <si>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</si>
  <si>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</si>
  <si>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</si>
  <si>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</si>
  <si>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</si>
  <si>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</si>
  <si>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</si>
  <si>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</si>
  <si>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</si>
  <si>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</si>
  <si>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</si>
  <si>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</si>
  <si>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</si>
  <si>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</si>
  <si>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</si>
  <si>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</si>
  <si>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</si>
  <si>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</si>
  <si>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</si>
  <si>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</si>
  <si>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</si>
  <si>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</si>
  <si>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</si>
  <si>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</si>
  <si>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</si>
  <si>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</si>
  <si>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</si>
  <si>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</si>
  <si>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</si>
  <si>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</si>
  <si>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</si>
  <si>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</si>
  <si>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</si>
  <si>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</si>
  <si>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</si>
  <si>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</si>
  <si>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</si>
  <si>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</si>
  <si>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</si>
  <si>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</si>
  <si>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</si>
  <si>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</si>
  <si>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</si>
  <si>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</si>
  <si>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</si>
  <si>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</si>
  <si>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</si>
  <si>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</si>
  <si>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</si>
  <si>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</si>
  <si>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</si>
  <si>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</si>
  <si>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</si>
  <si>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</si>
  <si>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</si>
  <si>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</si>
  <si>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</si>
  <si>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</si>
  <si>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</si>
  <si>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</si>
  <si>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</si>
  <si>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</si>
  <si>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</si>
  <si>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</si>
  <si>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</si>
  <si>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</si>
  <si>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</si>
  <si>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</si>
  <si>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</si>
  <si>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</si>
  <si>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</si>
  <si>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</si>
  <si>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</si>
  <si>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</si>
  <si>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</si>
  <si>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</si>
  <si>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</si>
  <si>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</si>
  <si>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</si>
  <si>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</si>
  <si>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</si>
  <si>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</si>
  <si>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</si>
  <si>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</si>
  <si>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</si>
  <si>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</si>
  <si>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</si>
  <si>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</si>
  <si>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</si>
  <si>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</si>
  <si>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</si>
  <si>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</si>
  <si>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</si>
  <si>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</si>
  <si>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</si>
  <si>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</si>
  <si>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</si>
  <si>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</si>
  <si>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</si>
  <si>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</si>
  <si>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</si>
  <si>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</si>
  <si>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</si>
  <si>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</si>
  <si>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</si>
  <si>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</si>
  <si>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</si>
  <si>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</si>
  <si>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</si>
  <si>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</si>
  <si>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</si>
  <si>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</si>
  <si>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</si>
  <si>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</si>
  <si>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</si>
  <si>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</si>
  <si>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</si>
  <si>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</si>
  <si>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</si>
  <si>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</si>
  <si>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</si>
  <si>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</si>
  <si>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</si>
  <si>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</si>
  <si>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</si>
  <si>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</si>
  <si>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</si>
  <si>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</si>
  <si>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</si>
  <si>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</si>
  <si>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</si>
  <si>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</si>
  <si>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</si>
  <si>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</si>
  <si>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</si>
  <si>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</si>
  <si>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</si>
  <si>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</si>
  <si>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</si>
  <si>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</si>
  <si>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</si>
  <si>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</si>
  <si>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</si>
  <si>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</si>
  <si>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</si>
  <si>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</si>
  <si>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</si>
  <si>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</si>
  <si>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</si>
  <si>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</si>
  <si>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</si>
  <si>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</si>
  <si>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</si>
  <si>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</si>
  <si>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</si>
  <si>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</si>
  <si>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</si>
  <si>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</si>
  <si>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</si>
  <si>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</si>
  <si>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</si>
  <si>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</si>
  <si>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</si>
  <si>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</si>
  <si>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</si>
  <si>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</si>
  <si>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</si>
  <si>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</si>
  <si>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</si>
  <si>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</si>
  <si>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</si>
  <si>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</si>
  <si>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</si>
  <si>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</si>
  <si>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</si>
  <si>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</si>
  <si>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</si>
  <si>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</si>
  <si>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</si>
  <si>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</si>
  <si>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</si>
  <si>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</si>
  <si>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</si>
  <si>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</si>
  <si>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</si>
  <si>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</si>
  <si>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</si>
  <si>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</si>
  <si>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</si>
  <si>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</si>
  <si>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</si>
  <si>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</si>
  <si>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</si>
  <si>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</si>
  <si>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</si>
  <si>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</si>
  <si>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</si>
  <si>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</si>
  <si>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</si>
  <si>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</si>
  <si>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</si>
  <si>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</si>
  <si>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</si>
  <si>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</si>
  <si>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</si>
  <si>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</si>
  <si>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</si>
  <si>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</si>
  <si>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</si>
  <si>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</si>
  <si>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</si>
  <si>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</si>
  <si>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</si>
  <si>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</si>
  <si>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</si>
  <si>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</si>
  <si>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</si>
  <si>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</si>
  <si>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</si>
  <si>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</si>
  <si>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</si>
  <si>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</si>
  <si>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</si>
  <si>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</si>
  <si>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</si>
  <si>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</si>
  <si>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</si>
  <si>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</si>
  <si>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</si>
  <si>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</si>
  <si>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</si>
  <si>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</si>
  <si>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</si>
  <si>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</si>
  <si>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</si>
  <si>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</si>
  <si>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</si>
  <si>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</si>
  <si>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</si>
  <si>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</si>
  <si>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</si>
  <si>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</si>
  <si>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</si>
  <si>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</si>
  <si>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</si>
  <si>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</si>
  <si>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</si>
  <si>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</si>
  <si>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</si>
  <si>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</si>
  <si>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</si>
  <si>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</si>
  <si>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</si>
  <si>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</si>
  <si>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</si>
  <si>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</si>
  <si>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</si>
  <si>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</si>
  <si>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</si>
  <si>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</si>
  <si>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</si>
  <si>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</si>
  <si>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</si>
  <si>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</si>
  <si>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</si>
  <si>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</si>
  <si>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</si>
  <si>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</si>
  <si>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</si>
  <si>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</si>
  <si>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</si>
  <si>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</si>
  <si>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</si>
  <si>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</si>
  <si>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</si>
  <si>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</si>
  <si>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</si>
  <si>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</si>
  <si>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</si>
  <si>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</si>
  <si>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</si>
  <si>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</si>
  <si>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</si>
  <si>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</si>
  <si>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</si>
  <si>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</si>
  <si>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</si>
  <si>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</si>
  <si>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Prekės</t>
  </si>
  <si>
    <t>Kaina</t>
  </si>
  <si>
    <t>EUR</t>
  </si>
  <si>
    <t>Taip</t>
  </si>
  <si>
    <t>Rita Mikučiauskienė</t>
  </si>
  <si>
    <t>Viešųjų pirkimų skyriaus vedėjas</t>
  </si>
  <si>
    <t>Stasys Katinas</t>
  </si>
  <si>
    <t xml:space="preserve">
VšĮ Vilniaus universiteto ligoninė Santaros klinikos</t>
  </si>
  <si>
    <t>Santariškių g. 2, Vilnius</t>
  </si>
  <si>
    <t>rita.mikuciauskiene@nvc.santa.lt</t>
  </si>
  <si>
    <t>Laimėjusio tiekėjo pasiūlymas atitiko pirkimo dokumentuose nustatytus reikalavimus</t>
  </si>
  <si>
    <t>Tiekėjo pasiūlymas neatitiko pirkimo dokumentuose nustatytų reikalavimų</t>
  </si>
  <si>
    <t>1</t>
  </si>
  <si>
    <t>Rankų antiseptiko pirkimas</t>
  </si>
  <si>
    <t>Rankų antiseptikas</t>
  </si>
  <si>
    <t>UAB „Armila“</t>
  </si>
  <si>
    <t>Molėtų pl. 75, LT-14259 Vilnius</t>
  </si>
  <si>
    <t>UAB "Chemi pharm group"</t>
  </si>
  <si>
    <t>Kalvarijų g.125, LT-08221 Vilnius</t>
  </si>
  <si>
    <t>UAB "DEIMENA"</t>
  </si>
  <si>
    <t>Staniūnų g. 66, LT-36142 Panevėžys</t>
  </si>
  <si>
    <t>Raudondvario pl. 164A, LT-47173 Kaunas</t>
  </si>
  <si>
    <t>L.R.Tamulio firma „Meditalika“</t>
  </si>
  <si>
    <t>Radvilų Dvaro g.4, LT-48320 Kaunas</t>
  </si>
  <si>
    <t>"Sanovus", UAB</t>
  </si>
  <si>
    <t>Daugėliškio g. 32-301, LT-09300, Vilnius</t>
  </si>
  <si>
    <t>UAB "Vitrolab"</t>
  </si>
  <si>
    <t>Baltų pr. 36-11, LT-48196, Kaunas</t>
  </si>
  <si>
    <t>UAB "Goodpoint"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</si>
</sst>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1" xfId="1" applyBorder="1"/>
    <xf numFmtId="0" fontId="0" fillId="0" borderId="1" xfId="0" applyBorder="1" applyAlignment="1">
      <alignment wrapText="1"/>
    </xf>
    <xf numFmtId="2" fontId="5" fillId="0" borderId="1" xfId="0" applyNumberFormat="1" applyFont="1" applyBorder="1" applyAlignment="1">
      <alignment vertical="center"/>
    </xf>
    <xf numFmtId="2" fontId="5" fillId="0" borderId="1" xfId="0" applyNumberFormat="1" applyFont="1" applyBorder="1"/>
    <xf numFmtId="0" fontId="5"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rita.mikuciauskiene@nvc.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D7" sqref="D7"/>
    </sheetView>
  </sheetViews>
  <sheetFormatPr defaultColWidth="9" defaultRowHeight="15.6" x14ac:dyDescent="0.3"/>
  <cols>
    <col min="1" max="1" width="22" style="1" customWidth="1"/>
    <col min="2" max="2" width="17" style="1" customWidth="1"/>
    <col min="3" max="3" width="12.59765625" style="1" customWidth="1"/>
    <col min="4" max="4" width="18.796875" style="1" customWidth="1"/>
    <col min="5" max="5" width="17.3984375" style="1" customWidth="1"/>
    <col min="6" max="6" width="13.296875" style="1" customWidth="1"/>
    <col min="7" max="7" width="14.296875" style="1" customWidth="1"/>
    <col min="8" max="8" width="13.796875" style="1" customWidth="1"/>
    <col min="9" max="9" width="14.3984375" style="1" customWidth="1"/>
    <col min="10" max="10" width="33" style="1" customWidth="1"/>
    <col min="11" max="11" width="12.69921875" style="1" customWidth="1"/>
    <col min="12" max="12" width="22.398437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4287762</v>
      </c>
      <c r="D7" s="27" t="s">
        <v>9649</v>
      </c>
      <c r="E7" s="27" t="s">
        <v>9634</v>
      </c>
      <c r="F7" s="27" t="s">
        <v>9635</v>
      </c>
      <c r="G7" s="27"/>
      <c r="H7" s="27"/>
      <c r="I7" s="27" t="s">
        <v>9639</v>
      </c>
      <c r="J7" s="27"/>
      <c r="K7" s="27">
        <v>124364561</v>
      </c>
      <c r="L7" s="27" t="s">
        <v>9643</v>
      </c>
      <c r="M7" s="27" t="s">
        <v>9644</v>
      </c>
      <c r="N7" s="27" t="s">
        <v>127</v>
      </c>
      <c r="O7" s="27"/>
      <c r="P7" s="27" t="s">
        <v>9635</v>
      </c>
      <c r="Q7" s="27"/>
      <c r="R7" s="27"/>
      <c r="S7" s="27"/>
      <c r="T7" s="27"/>
      <c r="U7" s="27"/>
      <c r="V7" s="27" t="s">
        <v>9635</v>
      </c>
      <c r="W7" s="27" t="s">
        <v>9635</v>
      </c>
      <c r="X7" s="27" t="s">
        <v>9636</v>
      </c>
      <c r="Y7" s="27" t="s">
        <v>3214</v>
      </c>
      <c r="Z7" s="27"/>
      <c r="AA7" s="39">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CE5A8BDC-20AD-48C7-AB35-9EE6BFE43B47}">
      <formula1>"Taip,Ne"</formula1>
    </dataValidation>
    <dataValidation type="whole" allowBlank="1" showInputMessage="1" showErrorMessage="1" errorTitle="Klaida!" error="Juridinio asmens kodas turi būti skaičius: 9 skaitmenys" sqref="Q7" xr:uid="{C2B2B936-411E-4C32-B1D2-0D4492D0484C}">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4C867B11-43D8-43C7-8A7A-7994CB2DCE47}">
      <formula1>8000</formula1>
      <formula2>999999999</formula2>
    </dataValidation>
  </dataValidations>
  <pageMargins left="0.7" right="0.7" top="0.75" bottom="0.75" header="0.3" footer="0.3"/>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2E4C818-7AB0-4DDD-AC04-7FB21AC7CC79}">
          <x14:formula1>
            <xm:f>Sąrašai!$G$2:$G$9455</xm:f>
          </x14:formula1>
          <xm:sqref>Y7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2"/>
  <sheetViews>
    <sheetView showGridLines="0" zoomScale="80" zoomScaleNormal="80" workbookViewId="0">
      <selection activeCell="C4" sqref="C4"/>
    </sheetView>
  </sheetViews>
  <sheetFormatPr defaultColWidth="9" defaultRowHeight="15.6" x14ac:dyDescent="0.3"/>
  <cols>
    <col min="1" max="1" width="13.8984375" style="9" customWidth="1"/>
    <col min="2" max="2" width="15.69921875" style="9" customWidth="1"/>
    <col min="3" max="3" width="37" style="9" customWidth="1"/>
    <col min="4" max="4" width="11.19921875" style="9" customWidth="1"/>
    <col min="5" max="5" width="14" style="9" customWidth="1"/>
    <col min="6" max="6" width="14.19921875" style="9" customWidth="1"/>
    <col min="7" max="7" width="11.19921875" style="9" customWidth="1"/>
    <col min="8" max="8" width="15.59765625" style="9" customWidth="1"/>
    <col min="9" max="9" width="16" style="9" customWidth="1"/>
    <col min="10" max="10" width="18.796875" style="9" customWidth="1"/>
    <col min="11" max="11" width="15.3984375" style="9" customWidth="1"/>
    <col min="12" max="12" width="12.19921875" style="9" customWidth="1"/>
    <col min="13" max="13" width="27.09765625" style="9" customWidth="1"/>
    <col min="14" max="14" width="14.796875" style="9" customWidth="1"/>
    <col min="15" max="15" width="12.59765625" style="9" customWidth="1"/>
    <col min="16" max="16" width="30.0976562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9648</v>
      </c>
      <c r="B4" s="13">
        <v>111694687</v>
      </c>
      <c r="C4" s="13" t="s">
        <v>9653</v>
      </c>
      <c r="D4" s="25">
        <v>45946</v>
      </c>
      <c r="E4" s="25">
        <v>47041</v>
      </c>
      <c r="F4" s="38">
        <v>13394.7</v>
      </c>
      <c r="G4" s="13" t="s">
        <v>9639</v>
      </c>
      <c r="H4" s="13" t="s">
        <v>9635</v>
      </c>
      <c r="I4" s="13"/>
      <c r="J4" s="13" t="s">
        <v>9635</v>
      </c>
      <c r="L4" s="13" t="s">
        <v>9639</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20"/>
    </row>
    <row r="13" spans="1:31" x14ac:dyDescent="0.3">
      <c r="A13" s="20"/>
    </row>
    <row r="14" spans="1:31" x14ac:dyDescent="0.3">
      <c r="A14" s="20"/>
    </row>
    <row r="15" spans="1:31" x14ac:dyDescent="0.3">
      <c r="A15" s="20"/>
    </row>
    <row r="16" spans="1:3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sheetData>
  <dataValidations count="7">
    <dataValidation type="whole" allowBlank="1" showInputMessage="1" showErrorMessage="1" sqref="Q12:AE137" xr:uid="{4DBA8E92-3ACC-4C42-8662-042CCC03222C}">
      <formula1>0</formula1>
      <formula2>50000</formula2>
    </dataValidation>
    <dataValidation type="decimal" operator="greaterThanOrEqual" allowBlank="1" showInputMessage="1" showErrorMessage="1" errorTitle="Klaida!" error="Sutarties vertė turi būti skaičius" sqref="F4:F11" xr:uid="{EF5B2C25-8FE8-48B9-9286-0CE0E41957D4}">
      <formula1>0</formula1>
    </dataValidation>
    <dataValidation type="list" allowBlank="1" showInputMessage="1" showErrorMessage="1" sqref="L4:P11 G4:G11 J4:J11" xr:uid="{82E0FCE8-3DFF-44AD-B377-10FA480675C8}">
      <formula1>"Taip,Ne"</formula1>
    </dataValidation>
    <dataValidation type="whole" allowBlank="1" showInputMessage="1" showErrorMessage="1" errorTitle="Klaida!" error="Turi būti nurodytas sveikasis skaičius" sqref="Q4:AE11" xr:uid="{CF7B99F8-CEBB-40CC-A1BC-9B560DBE260B}">
      <formula1>0</formula1>
      <formula2>50000</formula2>
    </dataValidation>
    <dataValidation type="list" allowBlank="1" showInputMessage="1" showErrorMessage="1" sqref="H4:H11" xr:uid="{B25DFD26-98CE-4DA8-A989-EB3D5625925B}">
      <formula1>"Taip,Ne,Nežinoma"</formula1>
    </dataValidation>
    <dataValidation type="date" errorStyle="warning" allowBlank="1" showInputMessage="1" showErrorMessage="1" errorTitle="Perspėjimas" error="Patikrinkite ar teisinga sutarties sudarymo data" sqref="D4:D11"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1" xr:uid="{B9D55C81-B1FE-4874-8332-3F2999CB5C52}">
      <formula1>$D4</formula1>
    </dataValidation>
  </dataValidations>
  <pageMargins left="0.7" right="0.7" top="0.75" bottom="0.75" header="0.3" footer="0.3"/>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6" x14ac:dyDescent="0.3"/>
  <cols>
    <col min="1" max="1" width="24.8984375" customWidth="1"/>
    <col min="2" max="2" width="19.09765625" customWidth="1"/>
    <col min="3" max="3" width="28.5" customWidth="1"/>
    <col min="4" max="4" width="29.79687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9640</v>
      </c>
      <c r="B4" s="13">
        <v>37052190934</v>
      </c>
      <c r="C4" s="35" t="s">
        <v>9645</v>
      </c>
      <c r="D4" s="13" t="s">
        <v>9641</v>
      </c>
      <c r="E4" s="13" t="s">
        <v>9642</v>
      </c>
    </row>
  </sheetData>
  <hyperlinks>
    <hyperlink ref="C4" r:id="rId1" xr:uid="{9A8D48AD-46AF-48C4-9512-0885E7E198E6}"/>
  </hyperlinks>
  <pageMargins left="0.7" right="0.7" top="0.75" bottom="0.75" header="0.3" footer="0.3"/>
  <pageSetup paperSize="9" scale="7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4"/>
  <sheetViews>
    <sheetView showGridLines="0" zoomScale="70" zoomScaleNormal="70" workbookViewId="0">
      <selection activeCell="C4" sqref="C4"/>
    </sheetView>
  </sheetViews>
  <sheetFormatPr defaultColWidth="9" defaultRowHeight="15.6" x14ac:dyDescent="0.3"/>
  <cols>
    <col min="1" max="1" width="10" style="9" customWidth="1"/>
    <col min="2" max="2" width="79.699218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9650</v>
      </c>
      <c r="C4" s="13" t="s">
        <v>3214</v>
      </c>
      <c r="D4" s="13"/>
    </row>
  </sheetData>
  <phoneticPr fontId="8" type="noConversion"/>
  <dataValidations count="2">
    <dataValidation type="whole" allowBlank="1" showInputMessage="1" showErrorMessage="1" errorTitle="Klaida" error="Pirkimo dalies numeris turi būti sveikasis skaičius" sqref="A4" xr:uid="{D85A215B-D643-406D-86CA-2B12333C61A6}">
      <formula1>1</formula1>
      <formula2>500</formula2>
    </dataValidation>
    <dataValidation type="custom" allowBlank="1" showInputMessage="1" showErrorMessage="1" errorTitle="Klaida" error="Nurodykite pirkimo dalie numerį" sqref="D4" xr:uid="{84B00C48-AEBE-4258-96EB-AD5CB02D6756}">
      <formula1>OR(C2="",AND(D2="",E2="",F2=""))</formula1>
    </dataValidation>
  </dataValidations>
  <pageMargins left="0.7" right="0.7" top="0.75" bottom="0.75" header="0.3" footer="0.3"/>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D1423A0F-0DDE-4302-8216-B51739525848}">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8"/>
  <sheetViews>
    <sheetView showGridLines="0" zoomScale="78" zoomScaleNormal="78" workbookViewId="0">
      <selection activeCell="A4" sqref="A4"/>
    </sheetView>
  </sheetViews>
  <sheetFormatPr defaultColWidth="9" defaultRowHeight="15.6" x14ac:dyDescent="0.3"/>
  <cols>
    <col min="1" max="1" width="11.3984375" style="9" customWidth="1"/>
    <col min="2" max="2" width="15.296875" style="9" customWidth="1"/>
    <col min="3" max="3" width="37.59765625" style="9" customWidth="1"/>
    <col min="4" max="4" width="19.19921875" style="9" customWidth="1"/>
    <col min="5" max="5" width="44.8984375" style="9" customWidth="1"/>
    <col min="6" max="6" width="13.69921875" style="9" customWidth="1"/>
    <col min="7" max="7" width="11.69921875" style="9" customWidth="1"/>
    <col min="8" max="8" width="19.796875" style="9" customWidth="1"/>
    <col min="9" max="16384" width="9" style="9"/>
  </cols>
  <sheetData>
    <row r="1" spans="1:8" x14ac:dyDescent="0.3">
      <c r="A1" s="7" t="s">
        <v>9612</v>
      </c>
    </row>
    <row r="2" spans="1:8" s="7" customFormat="1" ht="28.5" customHeight="1" x14ac:dyDescent="0.3">
      <c r="A2" s="7" t="s">
        <v>4</v>
      </c>
    </row>
    <row r="3" spans="1:8" s="12" customFormat="1" ht="93.6" x14ac:dyDescent="0.3">
      <c r="A3" s="10" t="s">
        <v>47</v>
      </c>
      <c r="B3" s="10" t="s">
        <v>48</v>
      </c>
      <c r="C3" s="10" t="s">
        <v>55</v>
      </c>
      <c r="D3" s="10" t="s">
        <v>9608</v>
      </c>
      <c r="E3" s="10" t="s">
        <v>49</v>
      </c>
      <c r="F3" s="10" t="s">
        <v>50</v>
      </c>
      <c r="G3" s="10" t="s">
        <v>51</v>
      </c>
      <c r="H3" s="10" t="s">
        <v>52</v>
      </c>
    </row>
    <row r="4" spans="1:8" ht="15.6" customHeight="1" x14ac:dyDescent="0.3">
      <c r="A4" s="13" t="s">
        <v>9635</v>
      </c>
      <c r="B4" s="13">
        <v>123813957</v>
      </c>
      <c r="C4" s="13" t="s">
        <v>9651</v>
      </c>
      <c r="D4" s="13"/>
      <c r="E4" s="13" t="s">
        <v>9652</v>
      </c>
      <c r="F4" s="13"/>
      <c r="G4" s="13"/>
      <c r="H4" s="13"/>
    </row>
    <row r="5" spans="1:8" x14ac:dyDescent="0.3">
      <c r="A5" s="13" t="s">
        <v>9635</v>
      </c>
      <c r="B5" s="13">
        <v>111694687</v>
      </c>
      <c r="C5" s="13" t="s">
        <v>9653</v>
      </c>
      <c r="D5" s="13"/>
      <c r="E5" s="13" t="s">
        <v>9654</v>
      </c>
      <c r="F5" s="13"/>
      <c r="G5" s="13"/>
      <c r="H5" s="13"/>
    </row>
    <row r="6" spans="1:8" x14ac:dyDescent="0.3">
      <c r="A6" s="13" t="s">
        <v>9635</v>
      </c>
      <c r="B6" s="13">
        <v>168423851</v>
      </c>
      <c r="C6" s="13" t="s">
        <v>9655</v>
      </c>
      <c r="D6" s="13"/>
      <c r="E6" s="13" t="s">
        <v>9656</v>
      </c>
      <c r="F6" s="13"/>
      <c r="G6" s="13"/>
      <c r="H6" s="13"/>
    </row>
    <row r="7" spans="1:8" x14ac:dyDescent="0.3">
      <c r="A7" s="13" t="s">
        <v>9635</v>
      </c>
      <c r="B7" s="13">
        <v>302658060</v>
      </c>
      <c r="C7" s="13" t="s">
        <v>9664</v>
      </c>
      <c r="D7" s="13"/>
      <c r="E7" s="13" t="s">
        <v>9657</v>
      </c>
      <c r="F7" s="13"/>
      <c r="G7" s="13"/>
      <c r="H7" s="13"/>
    </row>
    <row r="8" spans="1:8" x14ac:dyDescent="0.3">
      <c r="A8" s="13" t="s">
        <v>9635</v>
      </c>
      <c r="B8" s="13">
        <v>134565744</v>
      </c>
      <c r="C8" s="13" t="s">
        <v>9658</v>
      </c>
      <c r="D8" s="13"/>
      <c r="E8" s="13" t="s">
        <v>9659</v>
      </c>
      <c r="F8" s="13"/>
      <c r="G8" s="13"/>
      <c r="H8" s="13"/>
    </row>
    <row r="9" spans="1:8" x14ac:dyDescent="0.3">
      <c r="A9" s="13" t="s">
        <v>9635</v>
      </c>
      <c r="B9" s="13">
        <v>222222030</v>
      </c>
      <c r="C9" s="13" t="s">
        <v>9660</v>
      </c>
      <c r="D9" s="13"/>
      <c r="E9" s="13" t="s">
        <v>9661</v>
      </c>
      <c r="F9" s="13"/>
      <c r="G9" s="13"/>
      <c r="H9" s="13"/>
    </row>
    <row r="10" spans="1:8" x14ac:dyDescent="0.3">
      <c r="A10" s="13" t="s">
        <v>9635</v>
      </c>
      <c r="B10" s="13">
        <v>235279070</v>
      </c>
      <c r="C10" s="13" t="s">
        <v>9662</v>
      </c>
      <c r="D10" s="13"/>
      <c r="E10" s="13" t="s">
        <v>9663</v>
      </c>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customFormat="1" x14ac:dyDescent="0.3"/>
    <row r="19" spans="1:8" customFormat="1" x14ac:dyDescent="0.3"/>
    <row r="20" spans="1:8" customFormat="1" x14ac:dyDescent="0.3"/>
    <row r="21" spans="1:8" customFormat="1" x14ac:dyDescent="0.3"/>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sheetData>
  <dataValidations count="1">
    <dataValidation type="list" allowBlank="1" showInputMessage="1" showErrorMessage="1" sqref="A4:A17" xr:uid="{5E6F027F-EBDB-47AD-8AFB-8022918E61A9}">
      <formula1>"Taip,Ne"</formula1>
    </dataValidation>
  </dataValidations>
  <pageMargins left="0.7" right="0.7" top="0.75" bottom="0.75" header="0.3" footer="0.3"/>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9648</v>
      </c>
      <c r="B4" s="21" t="s">
        <v>9637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1"/>
  <sheetViews>
    <sheetView showGridLines="0" zoomScale="80" zoomScaleNormal="80" workbookViewId="0">
      <selection activeCell="C4" sqref="C4"/>
    </sheetView>
  </sheetViews>
  <sheetFormatPr defaultColWidth="9" defaultRowHeight="15.6" x14ac:dyDescent="0.3"/>
  <cols>
    <col min="1" max="1" width="18.796875" style="9" customWidth="1"/>
    <col min="2" max="2" width="20.5" style="9" customWidth="1"/>
    <col min="3" max="3" width="25.69921875" style="9" customWidth="1"/>
    <col min="4" max="4" width="34" style="9" customWidth="1"/>
    <col min="5" max="5" width="20.5" style="9" customWidth="1"/>
    <col min="6" max="6" width="20.296875" style="9" customWidth="1"/>
    <col min="7" max="7" width="22.296875" style="9" customWidth="1"/>
    <col min="8" max="8" width="61.8984375" style="9" customWidth="1"/>
    <col min="9" max="9" width="21" style="9" customWidth="1"/>
    <col min="10" max="10" width="19.89843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 customHeight="1"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134565744</v>
      </c>
      <c r="C4" s="13" t="s">
        <v>9658</v>
      </c>
      <c r="D4" s="13"/>
      <c r="E4" s="13"/>
      <c r="F4" s="13"/>
      <c r="G4" s="13" t="s">
        <v>110</v>
      </c>
      <c r="H4" s="13" t="s">
        <v>9647</v>
      </c>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customFormat="1" ht="30.75" customHeight="1" x14ac:dyDescent="0.3"/>
    <row r="19" spans="1:10" customFormat="1" x14ac:dyDescent="0.3"/>
    <row r="20" spans="1:10" customFormat="1" x14ac:dyDescent="0.3"/>
    <row r="21" spans="1:10" customFormat="1" x14ac:dyDescent="0.3"/>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sheetData>
  <dataValidations count="3">
    <dataValidation type="whole" allowBlank="1" showInputMessage="1" showErrorMessage="1" errorTitle="Klaida" error="Pirkimo dalies numeris turi būti sveikas skaičius" sqref="A52:A1414" xr:uid="{1671A97F-FB74-428C-B4F9-AE4D34DE9AA0}">
      <formula1>1</formula1>
      <formula2>5000</formula2>
    </dataValidation>
    <dataValidation type="whole" operator="greaterThan" allowBlank="1" showInputMessage="1" showErrorMessage="1" sqref="B52:B311" xr:uid="{CF28B37A-F879-4E69-8C73-EB2947F0B065}">
      <formula1>0</formula1>
    </dataValidation>
    <dataValidation type="whole" allowBlank="1" showInputMessage="1" showErrorMessage="1" errorTitle="Klaida" error="Pirkimo dalies numeris turi būti sveikasis skaičius" sqref="A4:A17" xr:uid="{C4A546A9-6A13-482E-AD7B-2B25ED4F0D6F}">
      <formula1>1</formula1>
      <formula2>5000</formula2>
    </dataValidation>
  </dataValidations>
  <pageMargins left="0.7" right="0.7" top="0.75" bottom="0.75" header="0.3" footer="0.3"/>
  <pageSetup paperSize="9" scale="5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G52:G358 G4:G17</xm:sqref>
        </x14:dataValidation>
        <x14:dataValidation type="list" allowBlank="1" showInputMessage="1" showErrorMessage="1" xr:uid="{717AD01B-3DE2-490D-AE3D-2D43CAA30EAA}">
          <x14:formula1>
            <xm:f>Sąrašai!$K$2:$K$6</xm:f>
          </x14:formula1>
          <xm:sqref>D52:D603 D4:D17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2"/>
  <sheetViews>
    <sheetView showGridLines="0" zoomScale="80" zoomScaleNormal="80" workbookViewId="0">
      <selection activeCell="A4" sqref="A4"/>
    </sheetView>
  </sheetViews>
  <sheetFormatPr defaultColWidth="9" defaultRowHeight="15.6" x14ac:dyDescent="0.3"/>
  <cols>
    <col min="1" max="1" width="9" style="9"/>
    <col min="2" max="2" width="11" style="9" customWidth="1"/>
    <col min="3" max="3" width="17.5" style="9" customWidth="1"/>
    <col min="4" max="4" width="36.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111694687</v>
      </c>
      <c r="D4" s="13" t="s">
        <v>9653</v>
      </c>
      <c r="E4" s="21"/>
      <c r="F4" s="37">
        <v>4464.8999999999996</v>
      </c>
      <c r="G4" s="21" t="s">
        <v>9637</v>
      </c>
      <c r="H4" s="21" t="s">
        <v>9638</v>
      </c>
    </row>
    <row r="5" spans="1:8" x14ac:dyDescent="0.3">
      <c r="A5" s="21">
        <v>1</v>
      </c>
      <c r="B5" s="21">
        <v>2</v>
      </c>
      <c r="C5" s="13">
        <v>302658060</v>
      </c>
      <c r="D5" s="13" t="s">
        <v>9664</v>
      </c>
      <c r="E5" s="21"/>
      <c r="F5" s="37">
        <v>5626.5</v>
      </c>
      <c r="G5" s="21" t="s">
        <v>9637</v>
      </c>
      <c r="H5" s="21" t="s">
        <v>9638</v>
      </c>
    </row>
    <row r="6" spans="1:8" x14ac:dyDescent="0.3">
      <c r="A6" s="21">
        <v>1</v>
      </c>
      <c r="B6" s="21">
        <v>3</v>
      </c>
      <c r="C6" s="13">
        <v>168423851</v>
      </c>
      <c r="D6" s="13" t="s">
        <v>9655</v>
      </c>
      <c r="E6" s="13"/>
      <c r="F6" s="37">
        <v>7078.5</v>
      </c>
      <c r="G6" s="21" t="s">
        <v>9637</v>
      </c>
      <c r="H6" s="21" t="s">
        <v>9638</v>
      </c>
    </row>
    <row r="7" spans="1:8" x14ac:dyDescent="0.3">
      <c r="A7" s="21">
        <v>1</v>
      </c>
      <c r="B7" s="21">
        <v>4</v>
      </c>
      <c r="C7" s="13">
        <v>123813957</v>
      </c>
      <c r="D7" s="13" t="s">
        <v>9651</v>
      </c>
      <c r="E7" s="13"/>
      <c r="F7" s="37">
        <v>7750.05</v>
      </c>
      <c r="G7" s="21" t="s">
        <v>9637</v>
      </c>
      <c r="H7" s="21" t="s">
        <v>9638</v>
      </c>
    </row>
    <row r="8" spans="1:8" x14ac:dyDescent="0.3">
      <c r="A8" s="21">
        <v>1</v>
      </c>
      <c r="B8" s="21">
        <v>5</v>
      </c>
      <c r="C8" s="13">
        <v>235279070</v>
      </c>
      <c r="D8" s="13" t="s">
        <v>9662</v>
      </c>
      <c r="E8" s="13"/>
      <c r="F8" s="37">
        <v>8385.2999999999993</v>
      </c>
      <c r="G8" s="21" t="s">
        <v>9637</v>
      </c>
      <c r="H8" s="21" t="s">
        <v>9638</v>
      </c>
    </row>
    <row r="9" spans="1:8" x14ac:dyDescent="0.3">
      <c r="A9" s="21">
        <v>1</v>
      </c>
      <c r="B9" s="21">
        <v>6</v>
      </c>
      <c r="C9" s="13">
        <v>222222030</v>
      </c>
      <c r="D9" s="13" t="s">
        <v>9660</v>
      </c>
      <c r="E9" s="13"/>
      <c r="F9" s="37">
        <v>8476.0499999999993</v>
      </c>
      <c r="G9" s="21" t="s">
        <v>9637</v>
      </c>
      <c r="H9" s="21" t="s">
        <v>9638</v>
      </c>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spans="1:8" customFormat="1" x14ac:dyDescent="0.3"/>
    <row r="338" spans="1:8" customFormat="1" x14ac:dyDescent="0.3"/>
    <row r="339" spans="1:8" customFormat="1" x14ac:dyDescent="0.3"/>
    <row r="340" spans="1:8" customFormat="1" x14ac:dyDescent="0.3"/>
    <row r="341" spans="1:8" customFormat="1" x14ac:dyDescent="0.3"/>
    <row r="342" spans="1:8" customFormat="1" x14ac:dyDescent="0.3"/>
    <row r="343" spans="1:8" customFormat="1" x14ac:dyDescent="0.3"/>
    <row r="344" spans="1:8" customFormat="1" x14ac:dyDescent="0.3"/>
    <row r="345" spans="1:8" x14ac:dyDescent="0.3">
      <c r="A345" s="8"/>
      <c r="B345" s="8"/>
      <c r="F345" s="8"/>
      <c r="G345" s="8"/>
      <c r="H345" s="8"/>
    </row>
    <row r="346" spans="1:8" x14ac:dyDescent="0.3">
      <c r="A346" s="8"/>
      <c r="B346" s="8"/>
      <c r="F346" s="8"/>
      <c r="G346" s="8"/>
      <c r="H346" s="8"/>
    </row>
    <row r="347" spans="1:8" x14ac:dyDescent="0.3">
      <c r="A347" s="8"/>
      <c r="B347" s="8"/>
      <c r="F347" s="8"/>
      <c r="G347" s="8"/>
      <c r="H347" s="8"/>
    </row>
    <row r="348" spans="1:8" x14ac:dyDescent="0.3">
      <c r="A348" s="8"/>
      <c r="B348" s="8"/>
      <c r="F348" s="8"/>
      <c r="G348" s="8"/>
      <c r="H348" s="8"/>
    </row>
    <row r="349" spans="1:8" x14ac:dyDescent="0.3">
      <c r="A349" s="8"/>
      <c r="B349" s="8"/>
      <c r="F349" s="8"/>
      <c r="G349" s="8"/>
      <c r="H349" s="8"/>
    </row>
    <row r="350" spans="1:8" x14ac:dyDescent="0.3">
      <c r="A350" s="8"/>
      <c r="B350" s="8"/>
      <c r="F350" s="8"/>
      <c r="G350" s="8"/>
      <c r="H350" s="8"/>
    </row>
    <row r="351" spans="1:8" x14ac:dyDescent="0.3">
      <c r="A351" s="8"/>
      <c r="B351" s="8"/>
      <c r="F351" s="8"/>
      <c r="G351" s="8"/>
      <c r="H351" s="8"/>
    </row>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F848" s="8"/>
      <c r="H848" s="8"/>
    </row>
    <row r="849" spans="1:8" x14ac:dyDescent="0.3">
      <c r="A849" s="8"/>
      <c r="F849" s="8"/>
      <c r="H849" s="8"/>
    </row>
    <row r="850" spans="1:8" x14ac:dyDescent="0.3">
      <c r="A850" s="8"/>
      <c r="F850" s="8"/>
      <c r="H850" s="8"/>
    </row>
    <row r="851" spans="1:8" x14ac:dyDescent="0.3">
      <c r="A851" s="8"/>
      <c r="F851" s="8"/>
      <c r="H851" s="8"/>
    </row>
    <row r="852" spans="1:8" x14ac:dyDescent="0.3">
      <c r="A852" s="8"/>
      <c r="F852" s="8"/>
      <c r="H852" s="8"/>
    </row>
    <row r="853" spans="1:8" x14ac:dyDescent="0.3">
      <c r="A853" s="8"/>
      <c r="F853" s="8"/>
      <c r="H853" s="8"/>
    </row>
    <row r="854" spans="1:8" x14ac:dyDescent="0.3">
      <c r="A854" s="8"/>
      <c r="F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H1153" s="8"/>
    </row>
    <row r="1154" spans="1:8" x14ac:dyDescent="0.3">
      <c r="A1154" s="8"/>
      <c r="H1154" s="8"/>
    </row>
    <row r="1155" spans="1:8" x14ac:dyDescent="0.3">
      <c r="A1155" s="8"/>
      <c r="H1155" s="8"/>
    </row>
    <row r="1156" spans="1:8" x14ac:dyDescent="0.3">
      <c r="A1156" s="8"/>
      <c r="H1156" s="8"/>
    </row>
    <row r="1157" spans="1:8" x14ac:dyDescent="0.3">
      <c r="A1157" s="8"/>
      <c r="H1157" s="8"/>
    </row>
    <row r="1158" spans="1:8" x14ac:dyDescent="0.3">
      <c r="A1158" s="8"/>
      <c r="H1158" s="8"/>
    </row>
    <row r="1159" spans="1:8" x14ac:dyDescent="0.3">
      <c r="A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H1219" s="8"/>
    </row>
    <row r="1220" spans="1:8" x14ac:dyDescent="0.3">
      <c r="H1220" s="8"/>
    </row>
    <row r="1221" spans="1:8" x14ac:dyDescent="0.3">
      <c r="H1221" s="8"/>
    </row>
    <row r="1222" spans="1:8" x14ac:dyDescent="0.3">
      <c r="H1222" s="8"/>
    </row>
    <row r="1223" spans="1:8" x14ac:dyDescent="0.3">
      <c r="H1223" s="8"/>
    </row>
    <row r="1224" spans="1:8" x14ac:dyDescent="0.3">
      <c r="H1224" s="8"/>
    </row>
    <row r="1225" spans="1:8" x14ac:dyDescent="0.3">
      <c r="H1225" s="8"/>
    </row>
    <row r="1226" spans="1:8" x14ac:dyDescent="0.3">
      <c r="H1226" s="8"/>
    </row>
    <row r="1227" spans="1:8" x14ac:dyDescent="0.3">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sheetData>
  <dataValidations count="6">
    <dataValidation type="list" allowBlank="1" showInputMessage="1" showErrorMessage="1" sqref="H345:H1572 H4:H22" xr:uid="{47EF0486-24C5-43DD-8C8B-9FCDFBEA61B0}">
      <formula1>"Antkainis (%),Nuolaida (%),EUR,Kita"</formula1>
    </dataValidation>
    <dataValidation type="list" allowBlank="1" showInputMessage="1" showErrorMessage="1" sqref="G345:G847 G4:G22" xr:uid="{CFD36177-F69F-46B7-AF46-76788D3CEA9D}">
      <formula1>"Kaina,Sąnaudos"</formula1>
    </dataValidation>
    <dataValidation type="decimal" operator="greaterThanOrEqual" allowBlank="1" showInputMessage="1" showErrorMessage="1" sqref="F345:F1152" xr:uid="{D5920A78-AAEB-442C-A361-4359720B7A81}">
      <formula1>0</formula1>
    </dataValidation>
    <dataValidation type="whole" operator="greaterThan" allowBlank="1" showInputMessage="1" showErrorMessage="1" errorTitle="Klaida!" error="Pirkimo dalies numeris turi būti sveikasis skaičius" sqref="A345:A1218 A4:A22" xr:uid="{3B3B2D77-4BFB-460C-9DED-6B24803599FB}">
      <formula1>0</formula1>
    </dataValidation>
    <dataValidation type="whole" allowBlank="1" showInputMessage="1" showErrorMessage="1" errorTitle="Klaida!" error="Pasiūlymo eilės numeris turi būti sveikasis skaičius" sqref="B345:B847 B4:B22" xr:uid="{09EA611D-C1EF-4375-8620-92273E6598F5}">
      <formula1>1</formula1>
      <formula2>100</formula2>
    </dataValidation>
    <dataValidation type="decimal" operator="greaterThanOrEqual" allowBlank="1" showInputMessage="1" showErrorMessage="1" errorTitle="Klaida!" error="Pasiūlymo vertę nurodykite skaičiumi" sqref="F4:F22" xr:uid="{4BFDF10A-E36E-4E73-9CC9-FA83BEFEACD5}">
      <formula1>0</formula1>
    </dataValidation>
  </dataValidations>
  <pageMargins left="0.7" right="0.7"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9639</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9"/>
  <sheetViews>
    <sheetView showGridLines="0" zoomScale="90" zoomScaleNormal="90" workbookViewId="0">
      <selection activeCell="A4" sqref="A4"/>
    </sheetView>
  </sheetViews>
  <sheetFormatPr defaultColWidth="9" defaultRowHeight="15.6" x14ac:dyDescent="0.3"/>
  <cols>
    <col min="1" max="1" width="12.5" customWidth="1"/>
    <col min="2" max="2" width="47.296875" customWidth="1"/>
    <col min="3" max="3" width="16.8984375" customWidth="1"/>
    <col min="4" max="4" width="67.796875" customWidth="1"/>
    <col min="5" max="5" width="26.796875" customWidth="1"/>
  </cols>
  <sheetData>
    <row r="1" spans="1:5" ht="20.25" customHeight="1" x14ac:dyDescent="0.3">
      <c r="A1" s="7" t="s">
        <v>9612</v>
      </c>
    </row>
    <row r="2" spans="1:5" s="7" customFormat="1" ht="20.25" customHeight="1" x14ac:dyDescent="0.3">
      <c r="A2" s="7" t="s">
        <v>63</v>
      </c>
    </row>
    <row r="3" spans="1:5" s="12" customFormat="1" ht="99.6" customHeight="1" x14ac:dyDescent="0.3">
      <c r="A3" s="10" t="s">
        <v>64</v>
      </c>
      <c r="B3" s="10" t="s">
        <v>9623</v>
      </c>
      <c r="C3" s="10" t="s">
        <v>9628</v>
      </c>
      <c r="D3" s="10" t="s">
        <v>65</v>
      </c>
      <c r="E3" s="10" t="s">
        <v>66</v>
      </c>
    </row>
    <row r="4" spans="1:5" ht="46.8" x14ac:dyDescent="0.3">
      <c r="A4" s="23" t="s">
        <v>9648</v>
      </c>
      <c r="B4" s="36" t="s">
        <v>104</v>
      </c>
      <c r="C4" s="24">
        <v>45936</v>
      </c>
      <c r="D4" s="22" t="s">
        <v>9646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sheetData>
  <dataValidations count="3">
    <dataValidation type="list" allowBlank="1" showInputMessage="1" showErrorMessage="1" sqref="E78:E500 E4:E19"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8:C490" xr:uid="{F1E67EFB-9D40-4454-A6C3-3BD8DD9FB9DA}">
      <formula1>42736</formula1>
    </dataValidation>
    <dataValidation type="date" operator="greaterThan" allowBlank="1" showInputMessage="1" showErrorMessage="1" errorTitle="Perspėjimas" error="Patikrinkite ar teisingai nurodėte procedūrų pabaigos datą" sqref="C4:C19" xr:uid="{5FDF5BB3-C33F-449C-A44A-D59A32062551}">
      <formula1>44197</formula1>
    </dataValidation>
  </dataValidations>
  <pageMargins left="0.7" right="0.7" top="0.75" bottom="0.75" header="0.3" footer="0.3"/>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Rita Mikučiauskienė</cp:lastModifiedBy>
  <cp:revision/>
  <cp:lastPrinted>2025-04-02T13:31:04Z</cp:lastPrinted>
  <dcterms:created xsi:type="dcterms:W3CDTF">2024-12-10T07:35:04Z</dcterms:created>
  <dcterms:modified xsi:type="dcterms:W3CDTF">2025-10-22T12:10:34Z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