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jokimciene\Desktop\Aurelijos pirkimai\Nr.4285950_Kraujas ir kraujo komponentai Nr.2\"/>
    </mc:Choice>
  </mc:AlternateContent>
  <xr:revisionPtr revIDLastSave="0" documentId="13_ncr:1_{DB91016E-FC70-43A3-AAEF-431BCC38E5E6}" xr6:coauthVersionLast="47" xr6:coauthVersionMax="47" xr10:uidLastSave="{00000000-0000-0000-0000-000000000000}"/>
  <bookViews>
    <workbookView xWindow="0" yWindow="2025" windowWidth="28800" windowHeight="1324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<sst xmlns="http://schemas.openxmlformats.org/spreadsheetml/2006/main" count="9701" uniqueCount="9655">
  <si>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</si>
  <si>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</si>
  <si>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</si>
  <si>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</si>
  <si>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</si>
  <si>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</si>
  <si>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</si>
  <si>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</si>
  <si>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</si>
  <si>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</si>
  <si>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</si>
  <si>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</si>
  <si>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</si>
  <si>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</si>
  <si>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</si>
  <si>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</si>
  <si>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</si>
  <si>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</si>
  <si>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</si>
  <si>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</si>
  <si>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</si>
  <si>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</si>
  <si>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</si>
  <si>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</si>
  <si>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</si>
  <si>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</si>
  <si>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</si>
  <si>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</si>
  <si>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</si>
  <si>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</si>
  <si>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</si>
  <si>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</si>
  <si>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</si>
  <si>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</si>
  <si>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</si>
  <si>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</si>
  <si>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</si>
  <si>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</si>
  <si>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</si>
  <si>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</si>
  <si>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</si>
  <si>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</si>
  <si>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</si>
  <si>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</si>
  <si>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</si>
  <si>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</si>
  <si>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</si>
  <si>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</si>
  <si>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</si>
  <si>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</si>
  <si>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</si>
  <si>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</si>
  <si>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</si>
  <si>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</si>
  <si>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</si>
  <si>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</si>
  <si>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</si>
  <si>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</si>
  <si>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</si>
  <si>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</si>
  <si>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</si>
  <si>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</si>
  <si>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</si>
  <si>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</si>
  <si>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</si>
  <si>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</si>
  <si>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</si>
  <si>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</si>
  <si>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</si>
  <si>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</si>
  <si>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</si>
  <si>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</si>
  <si>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</si>
  <si>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</si>
  <si>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</si>
  <si>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</si>
  <si>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</si>
  <si>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</si>
  <si>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</si>
  <si>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</si>
  <si>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</si>
  <si>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</si>
  <si>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</si>
  <si>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</si>
  <si>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</si>
  <si>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</si>
  <si>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</si>
  <si>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</si>
  <si>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</si>
  <si>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</si>
  <si>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</si>
  <si>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</si>
  <si>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</si>
  <si>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</si>
  <si>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</si>
  <si>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</si>
  <si>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</si>
  <si>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</si>
  <si>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</si>
  <si>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</si>
  <si>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</si>
  <si>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</si>
  <si>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</si>
  <si>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</si>
  <si>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</si>
  <si>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</si>
  <si>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</si>
  <si>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</si>
  <si>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</si>
  <si>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</si>
  <si>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</si>
  <si>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</si>
  <si>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</si>
  <si>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</si>
  <si>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</si>
  <si>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</si>
  <si>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</si>
  <si>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</si>
  <si>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</si>
  <si>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</si>
  <si>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</si>
  <si>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</si>
  <si>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</si>
  <si>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</si>
  <si>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</si>
  <si>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</si>
  <si>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</si>
  <si>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</si>
  <si>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</si>
  <si>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</si>
  <si>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</si>
  <si>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</si>
  <si>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</si>
  <si>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</si>
  <si>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</si>
  <si>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</si>
  <si>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</si>
  <si>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</si>
  <si>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</si>
  <si>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</si>
  <si>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</si>
  <si>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</si>
  <si>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</si>
  <si>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</si>
  <si>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</si>
  <si>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</si>
  <si>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</si>
  <si>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</si>
  <si>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</si>
  <si>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</si>
  <si>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</si>
  <si>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</si>
  <si>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</si>
  <si>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</si>
  <si>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</si>
  <si>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</si>
  <si>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</si>
  <si>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</si>
  <si>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</si>
  <si>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</si>
  <si>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</si>
  <si>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</si>
  <si>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</si>
  <si>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</si>
  <si>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</si>
  <si>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</si>
  <si>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</si>
  <si>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</si>
  <si>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</si>
  <si>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</si>
  <si>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</si>
  <si>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</si>
  <si>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</si>
  <si>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</si>
  <si>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</si>
  <si>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</si>
  <si>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</si>
  <si>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</si>
  <si>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</si>
  <si>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</si>
  <si>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</si>
  <si>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</si>
  <si>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</si>
  <si>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</si>
  <si>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</si>
  <si>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</si>
  <si>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</si>
  <si>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</si>
  <si>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</si>
  <si>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</si>
  <si>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</si>
  <si>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</si>
  <si>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</si>
  <si>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</si>
  <si>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</si>
  <si>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</si>
  <si>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</si>
  <si>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</si>
  <si>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</si>
  <si>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</si>
  <si>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</si>
  <si>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</si>
  <si>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</si>
  <si>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</si>
  <si>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</si>
  <si>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</si>
  <si>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</si>
  <si>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</si>
  <si>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</si>
  <si>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</si>
  <si>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</si>
  <si>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</si>
  <si>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</si>
  <si>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</si>
  <si>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</si>
  <si>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</si>
  <si>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</si>
  <si>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</si>
  <si>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</si>
  <si>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</si>
  <si>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</si>
  <si>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</si>
  <si>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</si>
  <si>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</si>
  <si>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</si>
  <si>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</si>
  <si>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</si>
  <si>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</si>
  <si>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</si>
  <si>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</si>
  <si>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</si>
  <si>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</si>
  <si>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</si>
  <si>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</si>
  <si>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</si>
  <si>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</si>
  <si>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</si>
  <si>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</si>
  <si>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</si>
  <si>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</si>
  <si>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</si>
  <si>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</si>
  <si>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</si>
  <si>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</si>
  <si>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</si>
  <si>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</si>
  <si>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</si>
  <si>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</si>
  <si>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</si>
  <si>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</si>
  <si>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</si>
  <si>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</si>
  <si>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</si>
  <si>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</si>
  <si>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</si>
  <si>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</si>
  <si>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</si>
  <si>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</si>
  <si>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</si>
  <si>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</si>
  <si>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</si>
  <si>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</si>
  <si>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</si>
  <si>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</si>
  <si>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</si>
  <si>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</si>
  <si>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</si>
  <si>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</si>
  <si>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</si>
  <si>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</si>
  <si>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</si>
  <si>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</si>
  <si>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</si>
  <si>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</si>
  <si>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</si>
  <si>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</si>
  <si>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</si>
  <si>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</si>
  <si>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</si>
  <si>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</si>
  <si>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</si>
  <si>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</si>
  <si>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</si>
  <si>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</si>
  <si>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</si>
  <si>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</si>
  <si>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</si>
  <si>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</si>
  <si>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</si>
  <si>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</si>
  <si>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</si>
  <si>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</si>
  <si>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</si>
  <si>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</si>
  <si>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</si>
  <si>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</si>
  <si>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</si>
  <si>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</si>
  <si>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</si>
  <si>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</si>
  <si>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</si>
  <si>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</si>
  <si>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</si>
  <si>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</si>
  <si>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</si>
  <si>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</si>
  <si>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</si>
  <si>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</si>
  <si>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</si>
  <si>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</si>
  <si>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</si>
  <si>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</si>
  <si>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</si>
  <si>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</si>
  <si>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</si>
  <si>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</si>
  <si>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</si>
  <si>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</si>
  <si>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</si>
  <si>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</si>
  <si>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</si>
  <si>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</si>
  <si>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</si>
  <si>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</si>
  <si>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</si>
  <si>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</si>
  <si>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</si>
  <si>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</si>
  <si>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</si>
  <si>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</si>
  <si>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</si>
  <si>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</si>
  <si>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</si>
  <si>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</si>
  <si>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</si>
  <si>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</si>
  <si>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</si>
  <si>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</si>
  <si>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</si>
  <si>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</si>
  <si>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</si>
  <si>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</si>
  <si>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</si>
  <si>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</si>
  <si>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</si>
  <si>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</si>
  <si>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</si>
  <si>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</si>
  <si>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</si>
  <si>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</si>
  <si>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</si>
  <si>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</si>
  <si>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</si>
  <si>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</si>
  <si>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</si>
  <si>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</si>
  <si>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</si>
  <si>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</si>
  <si>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</si>
  <si>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</si>
  <si>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</si>
  <si>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</si>
  <si>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</si>
  <si>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</si>
  <si>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</si>
  <si>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</si>
  <si>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</si>
  <si>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</si>
  <si>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</si>
  <si>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</si>
  <si>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</si>
  <si>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</si>
  <si>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</si>
  <si>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</si>
  <si>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</si>
  <si>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</si>
  <si>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</si>
  <si>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</si>
  <si>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</si>
  <si>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</si>
  <si>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</si>
  <si>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</si>
  <si>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</si>
  <si>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</si>
  <si>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</si>
  <si>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</si>
  <si>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</si>
  <si>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</si>
  <si>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</si>
  <si>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</si>
  <si>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</si>
  <si>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</si>
  <si>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</si>
  <si>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</si>
  <si>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</si>
  <si>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</si>
  <si>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</si>
  <si>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</si>
  <si>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</si>
  <si>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</si>
  <si>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</si>
  <si>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</si>
  <si>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</si>
  <si>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</si>
  <si>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</si>
  <si>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</si>
  <si>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</si>
  <si>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</si>
  <si>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</si>
  <si>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</si>
  <si>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</si>
  <si>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</si>
  <si>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</si>
  <si>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</si>
  <si>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</si>
  <si>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</si>
  <si>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</si>
  <si>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</si>
  <si>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</si>
  <si>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</si>
  <si>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</si>
  <si>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</si>
  <si>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</si>
  <si>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</si>
  <si>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</si>
  <si>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</si>
  <si>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</si>
  <si>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</si>
  <si>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</si>
  <si>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</si>
  <si>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</si>
  <si>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</si>
  <si>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</si>
  <si>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</si>
  <si>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</si>
  <si>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</si>
  <si>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</si>
  <si>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</si>
  <si>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</si>
  <si>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</si>
  <si>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</si>
  <si>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</si>
  <si>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</si>
  <si>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</si>
  <si>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</si>
  <si>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</si>
  <si>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</si>
  <si>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</si>
  <si>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</si>
  <si>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</si>
  <si>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</si>
  <si>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</si>
  <si>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</si>
  <si>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</si>
  <si>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</si>
  <si>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</si>
  <si>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</si>
  <si>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</si>
  <si>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</si>
  <si>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</si>
  <si>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</si>
  <si>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</si>
  <si>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</si>
  <si>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</si>
  <si>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</si>
  <si>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</si>
  <si>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</si>
  <si>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</si>
  <si>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</si>
  <si>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</si>
  <si>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</si>
  <si>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</si>
  <si>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</si>
  <si>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</si>
  <si>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</si>
  <si>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</si>
  <si>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</si>
  <si>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</si>
  <si>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</si>
  <si>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</si>
  <si>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</si>
  <si>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</si>
  <si>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</si>
  <si>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</si>
  <si>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</si>
  <si>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</si>
  <si>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</si>
  <si>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</si>
  <si>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</si>
  <si>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</si>
  <si>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</si>
  <si>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</si>
  <si>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</si>
  <si>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</si>
  <si>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</si>
  <si>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</si>
  <si>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</si>
  <si>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</si>
  <si>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</si>
  <si>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</si>
  <si>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</si>
  <si>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</si>
  <si>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</si>
  <si>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</si>
  <si>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</si>
  <si>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</si>
  <si>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</si>
  <si>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</si>
  <si>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</si>
  <si>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</si>
  <si>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</si>
  <si>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</si>
  <si>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</si>
  <si>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</si>
  <si>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</si>
  <si>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</si>
  <si>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</si>
  <si>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</si>
  <si>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</si>
  <si>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</si>
  <si>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</si>
  <si>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</si>
  <si>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</si>
  <si>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</si>
  <si>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</si>
  <si>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</si>
  <si>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</si>
  <si>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</si>
  <si>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</si>
  <si>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</si>
  <si>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</si>
  <si>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</si>
  <si>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</si>
  <si>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</si>
  <si>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</si>
  <si>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</si>
  <si>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</si>
  <si>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</si>
  <si>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</si>
  <si>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</si>
  <si>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</si>
  <si>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</si>
  <si>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</si>
  <si>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</si>
  <si>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</si>
  <si>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</si>
  <si>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</si>
  <si>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</si>
  <si>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</si>
  <si>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</si>
  <si>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</si>
  <si>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</si>
  <si>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</si>
  <si>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</si>
  <si>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</si>
  <si>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</si>
  <si>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</si>
  <si>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</si>
  <si>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</si>
  <si>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</si>
  <si>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</si>
  <si>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</si>
  <si>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</si>
  <si>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</si>
  <si>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</si>
  <si>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</si>
  <si>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</si>
  <si>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</si>
  <si>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</si>
  <si>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</si>
  <si>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</si>
  <si>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</si>
  <si>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</si>
  <si>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</si>
  <si>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</si>
  <si>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</si>
  <si>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</si>
  <si>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</si>
  <si>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</si>
  <si>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</si>
  <si>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</si>
  <si>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</si>
  <si>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</si>
  <si>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</si>
  <si>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</si>
  <si>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</si>
  <si>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</si>
  <si>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</si>
  <si>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</si>
  <si>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</si>
  <si>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</si>
  <si>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</si>
  <si>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</si>
  <si>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</si>
  <si>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</si>
  <si>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</si>
  <si>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</si>
  <si>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</si>
  <si>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</si>
  <si>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</si>
  <si>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</si>
  <si>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</si>
  <si>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</si>
  <si>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</si>
  <si>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</si>
  <si>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</si>
  <si>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</si>
  <si>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</si>
  <si>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</si>
  <si>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</si>
  <si>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</si>
  <si>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</si>
  <si>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</si>
  <si>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</si>
  <si>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</si>
  <si>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</si>
  <si>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</si>
  <si>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</si>
  <si>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</si>
  <si>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</si>
  <si>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</si>
  <si>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</si>
  <si>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</si>
  <si>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</si>
  <si>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</si>
  <si>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</si>
  <si>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</si>
  <si>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</si>
  <si>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</si>
  <si>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</si>
  <si>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</si>
  <si>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</si>
  <si>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</si>
  <si>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</si>
  <si>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</si>
  <si>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</si>
  <si>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</si>
  <si>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</si>
  <si>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</si>
  <si>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</si>
  <si>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</si>
  <si>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</si>
  <si>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</si>
  <si>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</si>
  <si>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</si>
  <si>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</si>
  <si>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</si>
  <si>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</si>
  <si>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</si>
  <si>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</si>
  <si>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</si>
  <si>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</si>
  <si>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</si>
  <si>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</si>
  <si>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</si>
  <si>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</si>
  <si>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</si>
  <si>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</si>
  <si>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</si>
  <si>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</si>
  <si>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</si>
  <si>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</si>
  <si>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</si>
  <si>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</si>
  <si>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</si>
  <si>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</si>
  <si>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</si>
  <si>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</si>
  <si>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</si>
  <si>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</si>
  <si>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</si>
  <si>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</si>
  <si>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</si>
  <si>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</si>
  <si>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</si>
  <si>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</si>
  <si>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</si>
  <si>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</si>
  <si>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</si>
  <si>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</si>
  <si>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</si>
  <si>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</si>
  <si>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</si>
  <si>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</si>
  <si>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</si>
  <si>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</si>
  <si>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</si>
  <si>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</si>
  <si>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</si>
  <si>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</si>
  <si>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</si>
  <si>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</si>
  <si>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</si>
  <si>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</si>
  <si>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</si>
  <si>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</si>
  <si>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</si>
  <si>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</si>
  <si>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</si>
  <si>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</si>
  <si>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</si>
  <si>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</si>
  <si>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</si>
  <si>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</si>
  <si>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</si>
  <si>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</si>
  <si>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</si>
  <si>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</si>
  <si>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</si>
  <si>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</si>
  <si>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</si>
  <si>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</si>
  <si>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</si>
  <si>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</si>
  <si>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</si>
  <si>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</si>
  <si>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</si>
  <si>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</si>
  <si>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</si>
  <si>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</si>
  <si>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</si>
  <si>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</si>
  <si>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</si>
  <si>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</si>
  <si>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</si>
  <si>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</si>
  <si>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</si>
  <si>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</si>
  <si>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</si>
  <si>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</si>
  <si>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</si>
  <si>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</si>
  <si>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</si>
  <si>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</si>
  <si>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</si>
  <si>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</si>
  <si>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</si>
  <si>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</si>
  <si>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</si>
  <si>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</si>
  <si>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</si>
  <si>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</si>
  <si>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</si>
  <si>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</si>
  <si>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</si>
  <si>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</si>
  <si>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</si>
  <si>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</si>
  <si>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</si>
  <si>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</si>
  <si>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</si>
  <si>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</si>
  <si>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</si>
  <si>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</si>
  <si>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</si>
  <si>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</si>
  <si>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</si>
  <si>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</si>
  <si>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</si>
  <si>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</si>
  <si>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</si>
  <si>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</si>
  <si>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</si>
  <si>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</si>
  <si>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</si>
  <si>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</si>
  <si>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</si>
  <si>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</si>
  <si>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</si>
  <si>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</si>
  <si>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</si>
  <si>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</si>
  <si>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</si>
  <si>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</si>
  <si>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</si>
  <si>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</si>
  <si>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</si>
  <si>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</si>
  <si>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</si>
  <si>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</si>
  <si>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</si>
  <si>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</si>
  <si>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</si>
  <si>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</si>
  <si>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</si>
  <si>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</si>
  <si>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</si>
  <si>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</si>
  <si>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</si>
  <si>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</si>
  <si>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</si>
  <si>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</si>
  <si>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</si>
  <si>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</si>
  <si>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</si>
  <si>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</si>
  <si>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</si>
  <si>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</si>
  <si>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</si>
  <si>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</si>
  <si>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</si>
  <si>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</si>
  <si>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</si>
  <si>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</si>
  <si>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</si>
  <si>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</si>
  <si>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</si>
  <si>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</si>
  <si>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</si>
  <si>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</si>
  <si>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</si>
  <si>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</si>
  <si>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</si>
  <si>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</si>
  <si>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</si>
  <si>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</si>
  <si>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</si>
  <si>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</si>
  <si>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</si>
  <si>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</si>
  <si>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</si>
  <si>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</si>
  <si>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</si>
  <si>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</si>
  <si>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</si>
  <si>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</si>
  <si>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</si>
  <si>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</si>
  <si>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</si>
  <si>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</si>
  <si>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</si>
  <si>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</si>
  <si>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</si>
  <si>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</si>
  <si>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</si>
  <si>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</si>
  <si>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</si>
  <si>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</si>
  <si>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</si>
  <si>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</si>
  <si>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</si>
  <si>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</si>
  <si>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</si>
  <si>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</si>
  <si>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</si>
  <si>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</si>
  <si>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</si>
  <si>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</si>
  <si>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</si>
  <si>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</si>
  <si>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</si>
  <si>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</si>
  <si>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</si>
  <si>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</si>
  <si>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</si>
  <si>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</si>
  <si>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</si>
  <si>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</si>
  <si>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</si>
  <si>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</si>
  <si>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</si>
  <si>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</si>
  <si>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</si>
  <si>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</si>
  <si>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</si>
  <si>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</si>
  <si>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</si>
  <si>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</si>
  <si>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</si>
  <si>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</si>
  <si>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</si>
  <si>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</si>
  <si>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</si>
  <si>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</si>
  <si>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</si>
  <si>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</si>
  <si>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</si>
  <si>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</si>
  <si>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</si>
  <si>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</si>
  <si>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</si>
  <si>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</si>
  <si>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</si>
  <si>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</si>
  <si>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</si>
  <si>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</si>
  <si>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</si>
  <si>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</si>
  <si>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</si>
  <si>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</si>
  <si>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</si>
  <si>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</si>
  <si>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</si>
  <si>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</si>
  <si>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</si>
  <si>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</si>
  <si>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</si>
  <si>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</si>
  <si>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</si>
  <si>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</si>
  <si>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</si>
  <si>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</si>
  <si>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</si>
  <si>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</si>
  <si>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</si>
  <si>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</si>
  <si>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</si>
  <si>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</si>
  <si>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</si>
  <si>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</si>
  <si>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</si>
  <si>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</si>
  <si>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</si>
  <si>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</si>
  <si>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</si>
  <si>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</si>
  <si>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</si>
  <si>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</si>
  <si>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</si>
  <si>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</si>
  <si>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</si>
  <si>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</si>
  <si>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</si>
  <si>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</si>
  <si>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</si>
  <si>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</si>
  <si>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</si>
  <si>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</si>
  <si>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</si>
  <si>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</si>
  <si>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</si>
  <si>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</si>
  <si>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</si>
  <si>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</si>
  <si>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</si>
  <si>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</si>
  <si>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</si>
  <si>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</si>
  <si>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</si>
  <si>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</si>
  <si>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</si>
  <si>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</si>
  <si>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</si>
  <si>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</si>
  <si>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</si>
  <si>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</si>
  <si>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</si>
  <si>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</si>
  <si>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</si>
  <si>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</si>
  <si>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</si>
  <si>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</si>
  <si>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</si>
  <si>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</si>
  <si>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</si>
  <si>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</si>
  <si>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</si>
  <si>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</si>
  <si>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</si>
  <si>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</si>
  <si>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</si>
  <si>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</si>
  <si>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</si>
  <si>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</si>
  <si>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</si>
  <si>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</si>
  <si>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</si>
  <si>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</si>
  <si>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</si>
  <si>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</si>
  <si>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</si>
  <si>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</si>
  <si>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</si>
  <si>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</si>
  <si>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</si>
  <si>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</si>
  <si>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</si>
  <si>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</si>
  <si>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</si>
  <si>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</si>
  <si>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</si>
  <si>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</si>
  <si>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</si>
  <si>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</si>
  <si>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</si>
  <si>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</si>
  <si>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</si>
  <si>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</si>
  <si>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</si>
  <si>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</si>
  <si>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</si>
  <si>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</si>
  <si>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</si>
  <si>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</si>
  <si>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</si>
  <si>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</si>
  <si>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</si>
  <si>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</si>
  <si>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</si>
  <si>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</si>
  <si>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</si>
  <si>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</si>
  <si>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</si>
  <si>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</si>
  <si>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</si>
  <si>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</si>
  <si>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</si>
  <si>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</si>
  <si>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</si>
  <si>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</si>
  <si>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</si>
  <si>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</si>
  <si>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</si>
  <si>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</si>
  <si>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</si>
  <si>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</si>
  <si>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</si>
  <si>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</si>
  <si>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</si>
  <si>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</si>
  <si>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</si>
  <si>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</si>
  <si>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</si>
  <si>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</si>
  <si>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</si>
  <si>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</si>
  <si>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</si>
  <si>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</si>
  <si>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</si>
  <si>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</si>
  <si>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</si>
  <si>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</si>
  <si>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</si>
  <si>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</si>
  <si>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</si>
  <si>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</si>
  <si>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</si>
  <si>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</si>
  <si>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</si>
  <si>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</si>
  <si>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</si>
  <si>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</si>
  <si>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</si>
  <si>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</si>
  <si>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</si>
  <si>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</si>
  <si>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</si>
  <si>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</si>
  <si>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</si>
  <si>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</si>
  <si>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</si>
  <si>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</si>
  <si>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</si>
  <si>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</si>
  <si>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</si>
  <si>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</si>
  <si>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</si>
  <si>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</si>
  <si>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</si>
  <si>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</si>
  <si>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</si>
  <si>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</si>
  <si>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</si>
  <si>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</si>
  <si>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</si>
  <si>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</si>
  <si>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</si>
  <si>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</si>
  <si>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</si>
  <si>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</si>
  <si>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</si>
  <si>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</si>
  <si>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</si>
  <si>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</si>
  <si>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</si>
  <si>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</si>
  <si>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</si>
  <si>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</si>
  <si>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</si>
  <si>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</si>
  <si>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</si>
  <si>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</si>
  <si>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</si>
  <si>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</si>
  <si>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</si>
  <si>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</si>
  <si>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</si>
  <si>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</si>
  <si>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</si>
  <si>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</si>
  <si>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</si>
  <si>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</si>
  <si>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</si>
  <si>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</si>
  <si>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</si>
  <si>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</si>
  <si>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</si>
  <si>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</si>
  <si>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</si>
  <si>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</si>
  <si>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</si>
  <si>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</si>
  <si>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</si>
  <si>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</si>
  <si>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</si>
  <si>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</si>
  <si>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</si>
  <si>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</si>
  <si>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</si>
  <si>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</si>
  <si>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</si>
  <si>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</si>
  <si>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</si>
  <si>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</si>
  <si>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</si>
  <si>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</si>
  <si>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</si>
  <si>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</si>
  <si>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</si>
  <si>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</si>
  <si>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</si>
  <si>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</si>
  <si>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</si>
  <si>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</si>
  <si>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</si>
  <si>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</si>
  <si>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</si>
  <si>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</si>
  <si>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</si>
  <si>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</si>
  <si>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</si>
  <si>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</si>
  <si>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</si>
  <si>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</si>
  <si>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</si>
  <si>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</si>
  <si>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</si>
  <si>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</si>
  <si>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</si>
  <si>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</si>
  <si>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</si>
  <si>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</si>
  <si>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</si>
  <si>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</si>
  <si>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</si>
  <si>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</si>
  <si>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</si>
  <si>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</si>
  <si>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</si>
  <si>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</si>
  <si>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</si>
  <si>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</si>
  <si>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</si>
  <si>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</si>
  <si>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</si>
  <si>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</si>
  <si>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</si>
  <si>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</si>
  <si>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</si>
  <si>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</si>
  <si>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</si>
  <si>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</si>
  <si>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</si>
  <si>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</si>
  <si>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</si>
  <si>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</si>
  <si>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</si>
  <si>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</si>
  <si>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</si>
  <si>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</si>
  <si>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</si>
  <si>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</si>
  <si>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</si>
  <si>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</si>
  <si>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</si>
  <si>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</si>
  <si>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</si>
  <si>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</si>
  <si>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</si>
  <si>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</si>
  <si>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</si>
  <si>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</si>
  <si>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</si>
  <si>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</si>
  <si>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</si>
  <si>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</si>
  <si>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</si>
  <si>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</si>
  <si>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</si>
  <si>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</si>
  <si>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</si>
  <si>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</si>
  <si>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</si>
  <si>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</si>
  <si>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</si>
  <si>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</si>
  <si>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</si>
  <si>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</si>
  <si>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</si>
  <si>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</si>
  <si>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</si>
  <si>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</si>
  <si>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</si>
  <si>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</si>
  <si>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</si>
  <si>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</si>
  <si>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</si>
  <si>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</si>
  <si>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</si>
  <si>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</si>
  <si>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</si>
  <si>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</si>
  <si>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</si>
  <si>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</si>
  <si>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</si>
  <si>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</si>
  <si>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</si>
  <si>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</si>
  <si>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</si>
  <si>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</si>
  <si>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</si>
  <si>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</si>
  <si>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</si>
  <si>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</si>
  <si>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</si>
  <si>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</si>
  <si>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</si>
  <si>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</si>
  <si>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</si>
  <si>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</si>
  <si>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</si>
  <si>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</si>
  <si>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</si>
  <si>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</si>
  <si>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</si>
  <si>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</si>
  <si>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</si>
  <si>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</si>
  <si>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</si>
  <si>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</si>
  <si>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</si>
  <si>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</si>
  <si>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</si>
  <si>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</si>
  <si>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</si>
  <si>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</si>
  <si>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</si>
  <si>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</si>
  <si>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</si>
  <si>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</si>
  <si>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</si>
  <si>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</si>
  <si>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</si>
  <si>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</si>
  <si>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</si>
  <si>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</si>
  <si>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</si>
  <si>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</si>
  <si>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</si>
  <si>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</si>
  <si>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</si>
  <si>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</si>
  <si>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</si>
  <si>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</si>
  <si>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</si>
  <si>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</si>
  <si>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</si>
  <si>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</si>
  <si>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</si>
  <si>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</si>
  <si>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</si>
  <si>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</si>
  <si>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</si>
  <si>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</si>
  <si>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</si>
  <si>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</si>
  <si>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</si>
  <si>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</si>
  <si>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</si>
  <si>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</si>
  <si>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</si>
  <si>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</si>
  <si>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</si>
  <si>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</si>
  <si>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</si>
  <si>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</si>
  <si>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</si>
  <si>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</si>
  <si>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</si>
  <si>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</si>
  <si>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</si>
  <si>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</si>
  <si>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</si>
  <si>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</si>
  <si>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</si>
  <si>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</si>
  <si>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</si>
  <si>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</si>
  <si>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</si>
  <si>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</si>
  <si>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</si>
  <si>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</si>
  <si>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</si>
  <si>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</si>
  <si>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</si>
  <si>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</si>
  <si>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</si>
  <si>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</si>
  <si>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</si>
  <si>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</si>
  <si>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</si>
  <si>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</si>
  <si>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</si>
  <si>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</si>
  <si>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</si>
  <si>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</si>
  <si>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</si>
  <si>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</si>
  <si>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</si>
  <si>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</si>
  <si>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</si>
  <si>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</si>
  <si>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</si>
  <si>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</si>
  <si>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</si>
  <si>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</si>
  <si>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</si>
  <si>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</si>
  <si>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</si>
  <si>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</si>
  <si>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</si>
  <si>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</si>
  <si>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</si>
  <si>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</si>
  <si>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</si>
  <si>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</si>
  <si>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</si>
  <si>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</si>
  <si>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</si>
  <si>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</si>
  <si>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</si>
  <si>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</si>
  <si>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</si>
  <si>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</si>
  <si>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</si>
  <si>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</si>
  <si>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</si>
  <si>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</si>
  <si>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</si>
  <si>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</si>
  <si>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</si>
  <si>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</si>
  <si>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</si>
  <si>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</si>
  <si>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</si>
  <si>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</si>
  <si>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</si>
  <si>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</si>
  <si>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</si>
  <si>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</si>
  <si>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</si>
  <si>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</si>
  <si>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</si>
  <si>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</si>
  <si>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</si>
  <si>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</si>
  <si>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</si>
  <si>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</si>
  <si>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</si>
  <si>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</si>
  <si>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</si>
  <si>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</si>
  <si>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</si>
  <si>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</si>
  <si>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</si>
  <si>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</si>
  <si>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</si>
  <si>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</si>
  <si>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</si>
  <si>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</si>
  <si>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</si>
  <si>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</si>
  <si>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</si>
  <si>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</si>
  <si>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</si>
  <si>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</si>
  <si>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</si>
  <si>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</si>
  <si>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</si>
  <si>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</si>
  <si>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</si>
  <si>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</si>
  <si>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</si>
  <si>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</si>
  <si>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</si>
  <si>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</si>
  <si>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</si>
  <si>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</si>
  <si>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</si>
  <si>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</si>
  <si>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</si>
  <si>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</si>
  <si>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</si>
  <si>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</si>
  <si>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</si>
  <si>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</si>
  <si>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</si>
  <si>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</si>
  <si>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</si>
  <si>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</si>
  <si>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</si>
  <si>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</si>
  <si>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</si>
  <si>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</si>
  <si>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</si>
  <si>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</si>
  <si>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</si>
  <si>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</si>
  <si>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</si>
  <si>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</si>
  <si>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</si>
  <si>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</si>
  <si>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</si>
  <si>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</si>
  <si>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</si>
  <si>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</si>
  <si>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</si>
  <si>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</si>
  <si>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</si>
  <si>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</si>
  <si>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</si>
  <si>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</si>
  <si>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</si>
  <si>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</si>
  <si>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</si>
  <si>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</si>
  <si>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</si>
  <si>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</si>
  <si>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</si>
  <si>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</si>
  <si>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</si>
  <si>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</si>
  <si>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</si>
  <si>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</si>
  <si>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</si>
  <si>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</si>
  <si>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</si>
  <si>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</si>
  <si>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</si>
  <si>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</si>
  <si>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</si>
  <si>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</si>
  <si>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</si>
  <si>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</si>
  <si>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</si>
  <si>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</si>
  <si>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</si>
  <si>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</si>
  <si>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</si>
  <si>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</si>
  <si>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</si>
  <si>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</si>
  <si>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</si>
  <si>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</si>
  <si>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</si>
  <si>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</si>
  <si>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</si>
  <si>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</si>
  <si>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</si>
  <si>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</si>
  <si>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</si>
  <si>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</si>
  <si>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</si>
  <si>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</si>
  <si>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</si>
  <si>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</si>
  <si>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</si>
  <si>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</si>
  <si>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</si>
  <si>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</si>
  <si>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</si>
  <si>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</si>
  <si>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</si>
  <si>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</si>
  <si>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</si>
  <si>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</si>
  <si>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</si>
  <si>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</si>
  <si>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</si>
  <si>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</si>
  <si>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</si>
  <si>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</si>
  <si>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</si>
  <si>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</si>
  <si>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</si>
  <si>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</si>
  <si>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</si>
  <si>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</si>
  <si>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</si>
  <si>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</si>
  <si>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</si>
  <si>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</si>
  <si>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</si>
  <si>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</si>
  <si>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</si>
  <si>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</si>
  <si>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</si>
  <si>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</si>
  <si>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</si>
  <si>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</si>
  <si>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</si>
  <si>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</si>
  <si>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</si>
  <si>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</si>
  <si>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</si>
  <si>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</si>
  <si>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</si>
  <si>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</si>
  <si>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</si>
  <si>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</si>
  <si>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</si>
  <si>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</si>
  <si>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</si>
  <si>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</si>
  <si>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</si>
  <si>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</si>
  <si>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</si>
  <si>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</si>
  <si>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</si>
  <si>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</si>
  <si>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</si>
  <si>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</si>
  <si>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</si>
  <si>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</si>
  <si>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</si>
  <si>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</si>
  <si>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</si>
  <si>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</si>
  <si>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</si>
  <si>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</si>
  <si>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</si>
  <si>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</si>
  <si>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</si>
  <si>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</si>
  <si>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</si>
  <si>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</si>
  <si>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</si>
  <si>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</si>
  <si>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</si>
  <si>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</si>
  <si>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</si>
  <si>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</si>
  <si>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</si>
  <si>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</si>
  <si>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</si>
  <si>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</si>
  <si>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</si>
  <si>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</si>
  <si>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</si>
  <si>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</si>
  <si>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</si>
  <si>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</si>
  <si>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</si>
  <si>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</si>
  <si>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</si>
  <si>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</si>
  <si>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</si>
  <si>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</si>
  <si>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</si>
  <si>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</si>
  <si>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</si>
  <si>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</si>
  <si>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</si>
  <si>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</si>
  <si>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</si>
  <si>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</si>
  <si>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</si>
  <si>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</si>
  <si>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</si>
  <si>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</si>
  <si>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</si>
  <si>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</si>
  <si>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</si>
  <si>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</si>
  <si>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</si>
  <si>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</si>
  <si>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</si>
  <si>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</si>
  <si>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</si>
  <si>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</si>
  <si>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</si>
  <si>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</si>
  <si>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</si>
  <si>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</si>
  <si>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</si>
  <si>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</si>
  <si>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</si>
  <si>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</si>
  <si>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</si>
  <si>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</si>
  <si>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</si>
  <si>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</si>
  <si>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</si>
  <si>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</si>
  <si>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</si>
  <si>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</si>
  <si>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</si>
  <si>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</si>
  <si>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</si>
  <si>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</si>
  <si>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</si>
  <si>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</si>
  <si>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</si>
  <si>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</si>
  <si>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</si>
  <si>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</si>
  <si>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</si>
  <si>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</si>
  <si>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</si>
  <si>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</si>
  <si>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</si>
  <si>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</si>
  <si>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</si>
  <si>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</si>
  <si>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</si>
  <si>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</si>
  <si>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</si>
  <si>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</si>
  <si>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</si>
  <si>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</si>
  <si>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</si>
  <si>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</si>
  <si>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</si>
  <si>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</si>
  <si>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</si>
  <si>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</si>
  <si>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</si>
  <si>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</si>
  <si>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</si>
  <si>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</si>
  <si>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</si>
  <si>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</si>
  <si>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</si>
  <si>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</si>
  <si>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</si>
  <si>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</si>
  <si>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</si>
  <si>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</si>
  <si>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</si>
  <si>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</si>
  <si>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</si>
  <si>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</si>
  <si>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</si>
  <si>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</si>
  <si>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</si>
  <si>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</si>
  <si>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</si>
  <si>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</si>
  <si>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</si>
  <si>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</si>
  <si>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</si>
  <si>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</si>
  <si>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</si>
  <si>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</si>
  <si>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</si>
  <si>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</si>
  <si>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</si>
  <si>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</si>
  <si>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</si>
  <si>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</si>
  <si>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</si>
  <si>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</si>
  <si>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</si>
  <si>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</si>
  <si>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</si>
  <si>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</si>
  <si>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</si>
  <si>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</si>
  <si>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</si>
  <si>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</si>
  <si>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</si>
  <si>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</si>
  <si>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</si>
  <si>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</si>
  <si>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</si>
  <si>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</si>
  <si>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</si>
  <si>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</si>
  <si>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</si>
  <si>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</si>
  <si>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</si>
  <si>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</si>
  <si>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</si>
  <si>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</si>
  <si>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</si>
  <si>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</si>
  <si>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</si>
  <si>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</si>
  <si>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</si>
  <si>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</si>
  <si>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</si>
  <si>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</si>
  <si>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</si>
  <si>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</si>
  <si>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</si>
  <si>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</si>
  <si>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</si>
  <si>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</si>
  <si>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</si>
  <si>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</si>
  <si>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</si>
  <si>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</si>
  <si>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</si>
  <si>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</si>
  <si>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</si>
  <si>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</si>
  <si>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</si>
  <si>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</si>
  <si>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</si>
  <si>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</si>
  <si>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</si>
  <si>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</si>
  <si>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</si>
  <si>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</si>
  <si>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</si>
  <si>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</si>
  <si>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</si>
  <si>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</si>
  <si>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</si>
  <si>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</si>
  <si>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</si>
  <si>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</si>
  <si>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</si>
  <si>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</si>
  <si>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</si>
  <si>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</si>
  <si>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</si>
  <si>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</si>
  <si>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</si>
  <si>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</si>
  <si>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</si>
  <si>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</si>
  <si>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</si>
  <si>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</si>
  <si>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</si>
  <si>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</si>
  <si>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</si>
  <si>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</si>
  <si>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</si>
  <si>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</si>
  <si>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</si>
  <si>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</si>
  <si>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</si>
  <si>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</si>
  <si>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</si>
  <si>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</si>
  <si>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</si>
  <si>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</si>
  <si>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</si>
  <si>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</si>
  <si>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</si>
  <si>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</si>
  <si>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</si>
  <si>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</si>
  <si>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</si>
  <si>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</si>
  <si>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</si>
  <si>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</si>
  <si>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</si>
  <si>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</si>
  <si>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</si>
  <si>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</si>
  <si>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</si>
  <si>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</si>
  <si>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</si>
  <si>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</si>
  <si>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</si>
  <si>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</si>
  <si>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</si>
  <si>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</si>
  <si>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</si>
  <si>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</si>
  <si>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</si>
  <si>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</si>
  <si>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</si>
  <si>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</si>
  <si>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</si>
  <si>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</si>
  <si>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</si>
  <si>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</si>
  <si>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</si>
  <si>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</si>
  <si>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</si>
  <si>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</si>
  <si>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</si>
  <si>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</si>
  <si>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</si>
  <si>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</si>
  <si>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</si>
  <si>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</si>
  <si>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</si>
  <si>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</si>
  <si>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</si>
  <si>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</si>
  <si>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</si>
  <si>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</si>
  <si>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</si>
  <si>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</si>
  <si>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</si>
  <si>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</si>
  <si>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</si>
  <si>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</si>
  <si>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</si>
  <si>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</si>
  <si>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</si>
  <si>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</si>
  <si>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</si>
  <si>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</si>
  <si>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</si>
  <si>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</si>
  <si>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</si>
  <si>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</si>
  <si>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</si>
  <si>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</si>
  <si>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</si>
  <si>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</si>
  <si>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</si>
  <si>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</si>
  <si>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</si>
  <si>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</si>
  <si>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</si>
  <si>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</si>
  <si>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</si>
  <si>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</si>
  <si>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</si>
  <si>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</si>
  <si>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</si>
  <si>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</si>
  <si>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</si>
  <si>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</si>
  <si>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</si>
  <si>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</si>
  <si>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</si>
  <si>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</si>
  <si>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</si>
  <si>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</si>
  <si>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</si>
  <si>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</si>
  <si>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</si>
  <si>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</si>
  <si>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</si>
  <si>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</si>
  <si>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</si>
  <si>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</si>
  <si>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</si>
  <si>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</si>
  <si>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</si>
  <si>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</si>
  <si>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</si>
  <si>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</si>
  <si>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</si>
  <si>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</si>
  <si>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</si>
  <si>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</si>
  <si>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</si>
  <si>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</si>
  <si>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</si>
  <si>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</si>
  <si>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</si>
  <si>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</si>
  <si>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</si>
  <si>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</si>
  <si>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</si>
  <si>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</si>
  <si>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</si>
  <si>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</si>
  <si>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</si>
  <si>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</si>
  <si>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</si>
  <si>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</si>
  <si>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</si>
  <si>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</si>
  <si>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</si>
  <si>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</si>
  <si>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</si>
  <si>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</si>
  <si>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</si>
  <si>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</si>
  <si>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</si>
  <si>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</si>
  <si>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</si>
  <si>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</si>
  <si>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</si>
  <si>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</si>
  <si>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</si>
  <si>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</si>
  <si>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</si>
  <si>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</si>
  <si>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</si>
  <si>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</si>
  <si>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</si>
  <si>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</si>
  <si>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</si>
  <si>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</si>
  <si>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</si>
  <si>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</si>
  <si>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</si>
  <si>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</si>
  <si>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</si>
  <si>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</si>
  <si>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</si>
  <si>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</si>
  <si>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</si>
  <si>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</si>
  <si>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</si>
  <si>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</si>
  <si>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</si>
  <si>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</si>
  <si>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</si>
  <si>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</si>
  <si>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</si>
  <si>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</si>
  <si>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</si>
  <si>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</si>
  <si>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</si>
  <si>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</si>
  <si>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</si>
  <si>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</si>
  <si>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</si>
  <si>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</si>
  <si>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</si>
  <si>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</si>
  <si>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</si>
  <si>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</si>
  <si>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</si>
  <si>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</si>
  <si>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</si>
  <si>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</si>
  <si>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</si>
  <si>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</si>
  <si>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</si>
  <si>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</si>
  <si>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</si>
  <si>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</si>
  <si>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</si>
  <si>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</si>
  <si>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</si>
  <si>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</si>
  <si>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</si>
  <si>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</si>
  <si>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</si>
  <si>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</si>
  <si>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</si>
  <si>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</si>
  <si>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</si>
  <si>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</si>
  <si>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</si>
  <si>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</si>
  <si>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</si>
  <si>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</si>
  <si>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</si>
  <si>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</si>
  <si>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</si>
  <si>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</si>
  <si>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</si>
  <si>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</si>
  <si>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</si>
  <si>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</si>
  <si>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</si>
  <si>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</si>
  <si>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</si>
  <si>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</si>
  <si>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</si>
  <si>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</si>
  <si>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</si>
  <si>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</si>
  <si>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</si>
  <si>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</si>
  <si>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</si>
  <si>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</si>
  <si>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</si>
  <si>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</si>
  <si>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</si>
  <si>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</si>
  <si>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</si>
  <si>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</si>
  <si>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</si>
  <si>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</si>
  <si>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</si>
  <si>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</si>
  <si>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</si>
  <si>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</si>
  <si>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</si>
  <si>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</si>
  <si>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</si>
  <si>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</si>
  <si>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</si>
  <si>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</si>
  <si>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</si>
  <si>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</si>
  <si>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</si>
  <si>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</si>
  <si>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</si>
  <si>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</si>
  <si>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</si>
  <si>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</si>
  <si>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</si>
  <si>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</si>
  <si>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</si>
  <si>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</si>
  <si>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</si>
  <si>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</si>
  <si>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</si>
  <si>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</si>
  <si>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</si>
  <si>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</si>
  <si>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</si>
  <si>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</si>
  <si>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</si>
  <si>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</si>
  <si>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</si>
  <si>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</si>
  <si>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</si>
  <si>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</si>
  <si>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</si>
  <si>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</si>
  <si>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</si>
  <si>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</si>
  <si>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</si>
  <si>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</si>
  <si>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</si>
  <si>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</si>
  <si>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</si>
  <si>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</si>
  <si>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</si>
  <si>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</si>
  <si>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</si>
  <si>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</si>
  <si>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</si>
  <si>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</si>
  <si>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</si>
  <si>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</si>
  <si>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</si>
  <si>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</si>
  <si>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</si>
  <si>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</si>
  <si>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</si>
  <si>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</si>
  <si>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</si>
  <si>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</si>
  <si>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</si>
  <si>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</si>
  <si>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</si>
  <si>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</si>
  <si>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</si>
  <si>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</si>
  <si>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</si>
  <si>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</si>
  <si>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</si>
  <si>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</si>
  <si>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</si>
  <si>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</si>
  <si>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</si>
  <si>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</si>
  <si>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</si>
  <si>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</si>
  <si>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</si>
  <si>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</si>
  <si>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</si>
  <si>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</si>
  <si>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</si>
  <si>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</si>
  <si>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</si>
  <si>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</si>
  <si>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</si>
  <si>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</si>
  <si>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</si>
  <si>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</si>
  <si>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</si>
  <si>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</si>
  <si>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</si>
  <si>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</si>
  <si>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</si>
  <si>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</si>
  <si>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</si>
  <si>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</si>
  <si>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</si>
  <si>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</si>
  <si>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</si>
  <si>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</si>
  <si>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</si>
  <si>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</si>
  <si>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</si>
  <si>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</si>
  <si>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</si>
  <si>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</si>
  <si>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</si>
  <si>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</si>
  <si>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</si>
  <si>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</si>
  <si>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</si>
  <si>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</si>
  <si>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</si>
  <si>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</si>
  <si>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</si>
  <si>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</si>
  <si>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</si>
  <si>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</si>
  <si>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</si>
  <si>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</si>
  <si>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</si>
  <si>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</si>
  <si>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</si>
  <si>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</si>
  <si>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</si>
  <si>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</si>
  <si>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</si>
  <si>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</si>
  <si>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</si>
  <si>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</si>
  <si>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</si>
  <si>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</si>
  <si>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</si>
  <si>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</si>
  <si>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</si>
  <si>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</si>
  <si>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</si>
  <si>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</si>
  <si>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</si>
  <si>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</si>
  <si>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</si>
  <si>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</si>
  <si>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</si>
  <si>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</si>
  <si>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</si>
  <si>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</si>
  <si>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</si>
  <si>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</si>
  <si>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</si>
  <si>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</si>
  <si>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</si>
  <si>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</si>
  <si>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</si>
  <si>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</si>
  <si>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</si>
  <si>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</si>
  <si>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</si>
  <si>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</si>
  <si>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</si>
  <si>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</si>
  <si>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</si>
  <si>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</si>
  <si>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</si>
  <si>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</si>
  <si>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</si>
  <si>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</si>
  <si>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</si>
  <si>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</si>
  <si>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</si>
  <si>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</si>
  <si>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</si>
  <si>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</si>
  <si>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</si>
  <si>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</si>
  <si>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</si>
  <si>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</si>
  <si>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</si>
  <si>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</si>
  <si>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</si>
  <si>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</si>
  <si>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</si>
  <si>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</si>
  <si>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</si>
  <si>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</si>
  <si>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</si>
  <si>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</si>
  <si>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</si>
  <si>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</si>
  <si>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</si>
  <si>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</si>
  <si>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</si>
  <si>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</si>
  <si>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</si>
  <si>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</si>
  <si>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</si>
  <si>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</si>
  <si>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</si>
  <si>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</si>
  <si>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</si>
  <si>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</si>
  <si>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</si>
  <si>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</si>
  <si>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</si>
  <si>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</si>
  <si>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</si>
  <si>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</si>
  <si>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</si>
  <si>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</si>
  <si>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</si>
  <si>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</si>
  <si>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</si>
  <si>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</si>
  <si>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</si>
  <si>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</si>
  <si>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</si>
  <si>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</si>
  <si>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</si>
  <si>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</si>
  <si>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</si>
  <si>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</si>
  <si>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</si>
  <si>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</si>
  <si>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</si>
  <si>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</si>
  <si>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</si>
  <si>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</si>
  <si>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</si>
  <si>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</si>
  <si>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</si>
  <si>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</si>
  <si>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</si>
  <si>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</si>
  <si>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</si>
  <si>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</si>
  <si>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</si>
  <si>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</si>
  <si>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</si>
  <si>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</si>
  <si>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</si>
  <si>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</si>
  <si>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</si>
  <si>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</si>
  <si>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</si>
  <si>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</si>
  <si>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</si>
  <si>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</si>
  <si>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</si>
  <si>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</si>
  <si>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</si>
  <si>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</si>
  <si>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</si>
  <si>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</si>
  <si>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</si>
  <si>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</si>
  <si>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</si>
  <si>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</si>
  <si>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</si>
  <si>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</si>
  <si>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</si>
  <si>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</si>
  <si>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</si>
  <si>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</si>
  <si>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</si>
  <si>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</si>
  <si>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</si>
  <si>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</si>
  <si>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</si>
  <si>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</si>
  <si>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</si>
  <si>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</si>
  <si>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</si>
  <si>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</si>
  <si>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</si>
  <si>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</si>
  <si>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</si>
  <si>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</si>
  <si>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</si>
  <si>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</si>
  <si>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</si>
  <si>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</si>
  <si>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</si>
  <si>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</si>
  <si>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</si>
  <si>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</si>
  <si>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</si>
  <si>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</si>
  <si>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</si>
  <si>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</si>
  <si>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</si>
  <si>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</si>
  <si>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</si>
  <si>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</si>
  <si>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</si>
  <si>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</si>
  <si>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</si>
  <si>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</si>
  <si>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</si>
  <si>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</si>
  <si>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</si>
  <si>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</si>
  <si>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</si>
  <si>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</si>
  <si>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</si>
  <si>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</si>
  <si>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</si>
  <si>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</si>
  <si>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</si>
  <si>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</si>
  <si>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</si>
  <si>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</si>
  <si>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</si>
  <si>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</si>
  <si>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</si>
  <si>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</si>
  <si>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</si>
  <si>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</si>
  <si>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</si>
  <si>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</si>
  <si>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</si>
  <si>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</si>
  <si>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</si>
  <si>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</si>
  <si>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</si>
  <si>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</si>
  <si>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</si>
  <si>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</si>
  <si>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</si>
  <si>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</si>
  <si>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</si>
  <si>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</si>
  <si>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</si>
  <si>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</si>
  <si>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</si>
  <si>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</si>
  <si>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</si>
  <si>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</si>
  <si>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</si>
  <si>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</si>
  <si>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</si>
  <si>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</si>
  <si>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</si>
  <si>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</si>
  <si>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</si>
  <si>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</si>
  <si>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</si>
  <si>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</si>
  <si>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</si>
  <si>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</si>
  <si>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</si>
  <si>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</si>
  <si>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</si>
  <si>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</si>
  <si>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</si>
  <si>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</si>
  <si>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</si>
  <si>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</si>
  <si>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</si>
  <si>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</si>
  <si>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</si>
  <si>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</si>
  <si>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</si>
  <si>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</si>
  <si>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</si>
  <si>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</si>
  <si>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</si>
  <si>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</si>
  <si>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</si>
  <si>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</si>
  <si>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</si>
  <si>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</si>
  <si>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</si>
  <si>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</si>
  <si>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</si>
  <si>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</si>
  <si>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</si>
  <si>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</si>
  <si>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</si>
  <si>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</si>
  <si>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</si>
  <si>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</si>
  <si>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</si>
  <si>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</si>
  <si>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</si>
  <si>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</si>
  <si>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</si>
  <si>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</si>
  <si>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</si>
  <si>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</si>
  <si>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</si>
  <si>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</si>
  <si>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</si>
  <si>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</si>
  <si>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</si>
  <si>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</si>
  <si>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</si>
  <si>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</si>
  <si>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</si>
  <si>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</si>
  <si>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</si>
  <si>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</si>
  <si>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</si>
  <si>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</si>
  <si>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</si>
  <si>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</si>
  <si>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</si>
  <si>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</si>
  <si>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</si>
  <si>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</si>
  <si>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</si>
  <si>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</si>
  <si>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</si>
  <si>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</si>
  <si>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</si>
  <si>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</si>
  <si>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</si>
  <si>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</si>
  <si>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</si>
  <si>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</si>
  <si>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</si>
  <si>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</si>
  <si>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</si>
  <si>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</si>
  <si>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</si>
  <si>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</si>
  <si>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</si>
  <si>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</si>
  <si>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</si>
  <si>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</si>
  <si>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</si>
  <si>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</si>
  <si>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</si>
  <si>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</si>
  <si>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</si>
  <si>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</si>
  <si>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</si>
  <si>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</si>
  <si>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</si>
  <si>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</si>
  <si>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</si>
  <si>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</si>
  <si>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</si>
  <si>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</si>
  <si>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</si>
  <si>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</si>
  <si>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</si>
  <si>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</si>
  <si>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</si>
  <si>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</si>
  <si>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</si>
  <si>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</si>
  <si>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</si>
  <si>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</si>
  <si>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</si>
  <si>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</si>
  <si>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</si>
  <si>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</si>
  <si>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</si>
  <si>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</si>
  <si>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</si>
  <si>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</si>
  <si>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</si>
  <si>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</si>
  <si>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</si>
  <si>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</si>
  <si>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</si>
  <si>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</si>
  <si>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</si>
  <si>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</si>
  <si>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</si>
  <si>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</si>
  <si>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</si>
  <si>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</si>
  <si>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</si>
  <si>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</si>
  <si>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</si>
  <si>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</si>
  <si>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</si>
  <si>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</si>
  <si>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</si>
  <si>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</si>
  <si>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</si>
  <si>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</si>
  <si>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</si>
  <si>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</si>
  <si>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</si>
  <si>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</si>
  <si>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</si>
  <si>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</si>
  <si>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</si>
  <si>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</si>
  <si>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</si>
  <si>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</si>
  <si>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</si>
  <si>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</si>
  <si>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</si>
  <si>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</si>
  <si>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</si>
  <si>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</si>
  <si>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</si>
  <si>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</si>
  <si>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</si>
  <si>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</si>
  <si>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</si>
  <si>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</si>
  <si>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</si>
  <si>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</si>
  <si>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</si>
  <si>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</si>
  <si>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</si>
  <si>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</si>
  <si>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</si>
  <si>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</si>
  <si>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</si>
  <si>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</si>
  <si>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</si>
  <si>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</si>
  <si>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</si>
  <si>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</si>
  <si>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</si>
  <si>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</si>
  <si>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</si>
  <si>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</si>
  <si>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</si>
  <si>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</si>
  <si>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</si>
  <si>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</si>
  <si>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</si>
  <si>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</si>
  <si>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</si>
  <si>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</si>
  <si>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</si>
  <si>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</si>
  <si>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</si>
  <si>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</si>
  <si>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</si>
  <si>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</si>
  <si>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</si>
  <si>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</si>
  <si>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</si>
  <si>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</si>
  <si>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</si>
  <si>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</si>
  <si>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</si>
  <si>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</si>
  <si>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</si>
  <si>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</si>
  <si>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</si>
  <si>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</si>
  <si>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</si>
  <si>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</si>
  <si>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</si>
  <si>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</si>
  <si>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</si>
  <si>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</si>
  <si>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</si>
  <si>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</si>
  <si>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</si>
  <si>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</si>
  <si>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</si>
  <si>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</si>
  <si>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</si>
  <si>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</si>
  <si>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</si>
  <si>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</si>
  <si>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</si>
  <si>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</si>
  <si>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</si>
  <si>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</si>
  <si>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</si>
  <si>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</si>
  <si>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</si>
  <si>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</si>
  <si>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</si>
  <si>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</si>
  <si>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</si>
  <si>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</si>
  <si>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</si>
  <si>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</si>
  <si>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</si>
  <si>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</si>
  <si>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</si>
  <si>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</si>
  <si>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</si>
  <si>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</si>
  <si>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</si>
  <si>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</si>
  <si>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</si>
  <si>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</si>
  <si>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</si>
  <si>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</si>
  <si>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</si>
  <si>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</si>
  <si>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</si>
  <si>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</si>
  <si>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</si>
  <si>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</si>
  <si>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</si>
  <si>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</si>
  <si>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</si>
  <si>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</si>
  <si>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</si>
  <si>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</si>
  <si>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</si>
  <si>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</si>
  <si>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</si>
  <si>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</si>
  <si>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</si>
  <si>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</si>
  <si>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</si>
  <si>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</si>
  <si>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</si>
  <si>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</si>
  <si>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</si>
  <si>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</si>
  <si>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</si>
  <si>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</si>
  <si>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</si>
  <si>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</si>
  <si>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</si>
  <si>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</si>
  <si>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</si>
  <si>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</si>
  <si>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</si>
  <si>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</si>
  <si>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</si>
  <si>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</si>
  <si>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</si>
  <si>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</si>
  <si>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</si>
  <si>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</si>
  <si>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</si>
  <si>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</si>
  <si>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</si>
  <si>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</si>
  <si>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</si>
  <si>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</si>
  <si>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</si>
  <si>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</si>
  <si>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</si>
  <si>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</si>
  <si>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</si>
  <si>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</si>
  <si>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</si>
  <si>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</si>
  <si>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</si>
  <si>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</si>
  <si>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</si>
  <si>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</si>
  <si>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</si>
  <si>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</si>
  <si>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</si>
  <si>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</si>
  <si>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</si>
  <si>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</si>
  <si>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</si>
  <si>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</si>
  <si>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</si>
  <si>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</si>
  <si>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</si>
  <si>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</si>
  <si>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</si>
  <si>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</si>
  <si>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</si>
  <si>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</si>
  <si>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</si>
  <si>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</si>
  <si>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</si>
  <si>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</si>
  <si>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</si>
  <si>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</si>
  <si>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</si>
  <si>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</si>
  <si>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</si>
  <si>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</si>
  <si>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</si>
  <si>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</si>
  <si>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</si>
  <si>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</si>
  <si>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</si>
  <si>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</si>
  <si>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</si>
  <si>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</si>
  <si>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</si>
  <si>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</si>
  <si>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</si>
  <si>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</si>
  <si>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</si>
  <si>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</si>
  <si>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</si>
  <si>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</si>
  <si>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</si>
  <si>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</si>
  <si>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</si>
  <si>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</si>
  <si>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</si>
  <si>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</si>
  <si>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</si>
  <si>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</si>
  <si>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</si>
  <si>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</si>
  <si>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</si>
  <si>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</si>
  <si>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</si>
  <si>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</si>
  <si>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</si>
  <si>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</si>
  <si>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</si>
  <si>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</si>
  <si>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</si>
  <si>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</si>
  <si>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</si>
  <si>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</si>
  <si>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</si>
  <si>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</si>
  <si>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</si>
  <si>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</si>
  <si>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</si>
  <si>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</si>
  <si>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</si>
  <si>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</si>
  <si>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</si>
  <si>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</si>
  <si>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</si>
  <si>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</si>
  <si>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</si>
  <si>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</si>
  <si>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</si>
  <si>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</si>
  <si>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</si>
  <si>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</si>
  <si>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</si>
  <si>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</si>
  <si>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</si>
  <si>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</si>
  <si>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</si>
  <si>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</si>
  <si>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</si>
  <si>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</si>
  <si>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</si>
  <si>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</si>
  <si>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</si>
  <si>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</si>
  <si>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</si>
  <si>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</si>
  <si>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</si>
  <si>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</si>
  <si>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</si>
  <si>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</si>
  <si>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</si>
  <si>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</si>
  <si>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</si>
  <si>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</si>
  <si>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</si>
  <si>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</si>
  <si>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</si>
  <si>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</si>
  <si>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</si>
  <si>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</si>
  <si>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</si>
  <si>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</si>
  <si>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</si>
  <si>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</si>
  <si>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</si>
  <si>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</si>
  <si>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</si>
  <si>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</si>
  <si>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</si>
  <si>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</si>
  <si>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</si>
  <si>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</si>
  <si>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</si>
  <si>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</si>
  <si>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</si>
  <si>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</si>
  <si>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</si>
  <si>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</si>
  <si>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</si>
  <si>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</si>
  <si>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</si>
  <si>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</si>
  <si>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</si>
  <si>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</si>
  <si>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</si>
  <si>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</si>
  <si>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</si>
  <si>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</si>
  <si>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</si>
  <si>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</si>
  <si>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</si>
  <si>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</si>
  <si>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</si>
  <si>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</si>
  <si>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</si>
  <si>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</si>
  <si>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</si>
  <si>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</si>
  <si>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</si>
  <si>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</si>
  <si>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</si>
  <si>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</si>
  <si>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</si>
  <si>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</si>
  <si>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</si>
  <si>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</si>
  <si>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</si>
  <si>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</si>
  <si>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</si>
  <si>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</si>
  <si>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</si>
  <si>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</si>
  <si>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</si>
  <si>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</si>
  <si>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</si>
  <si>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</si>
  <si>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</si>
  <si>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</si>
  <si>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</si>
  <si>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</si>
  <si>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</si>
  <si>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</si>
  <si>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</si>
  <si>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</si>
  <si>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</si>
  <si>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</si>
  <si>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</si>
  <si>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</si>
  <si>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</si>
  <si>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</si>
  <si>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</si>
  <si>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</si>
  <si>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</si>
  <si>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</si>
  <si>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</si>
  <si>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</si>
  <si>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</si>
  <si>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</si>
  <si>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</si>
  <si>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</si>
  <si>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</si>
  <si>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</si>
  <si>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</si>
  <si>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</si>
  <si>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</si>
  <si>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</si>
  <si>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</si>
  <si>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</si>
  <si>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</si>
  <si>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</si>
  <si>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</si>
  <si>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</si>
  <si>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</si>
  <si>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</si>
  <si>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</si>
  <si>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</si>
  <si>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</si>
  <si>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</si>
  <si>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</si>
  <si>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</si>
  <si>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</si>
  <si>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</si>
  <si>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</si>
  <si>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</si>
  <si>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</si>
  <si>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</si>
  <si>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</si>
  <si>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</si>
  <si>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</si>
  <si>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</si>
  <si>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</si>
  <si>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</si>
  <si>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</si>
  <si>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</si>
  <si>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</si>
  <si>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</si>
  <si>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</si>
  <si>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</si>
  <si>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</si>
  <si>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</si>
  <si>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</si>
  <si>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</si>
  <si>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</si>
  <si>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</si>
  <si>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</si>
  <si>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</si>
  <si>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</si>
  <si>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</si>
  <si>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</si>
  <si>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</si>
  <si>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</si>
  <si>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</si>
  <si>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</si>
  <si>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</si>
  <si>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</si>
  <si>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</si>
  <si>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</si>
  <si>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</si>
  <si>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</si>
  <si>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</si>
  <si>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</si>
  <si>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</si>
  <si>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</si>
  <si>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</si>
  <si>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</si>
  <si>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</si>
  <si>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</si>
  <si>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</si>
  <si>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</si>
  <si>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</si>
  <si>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</si>
  <si>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</si>
  <si>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</si>
  <si>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</si>
  <si>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</si>
  <si>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</si>
  <si>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</si>
  <si>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</si>
  <si>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</si>
  <si>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</si>
  <si>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</si>
  <si>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</si>
  <si>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</si>
  <si>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</si>
  <si>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</si>
  <si>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</si>
  <si>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</si>
  <si>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</si>
  <si>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</si>
  <si>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</si>
  <si>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</si>
  <si>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</si>
  <si>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</si>
  <si>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</si>
  <si>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</si>
  <si>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</si>
  <si>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</si>
  <si>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</si>
  <si>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</si>
  <si>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</si>
  <si>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</si>
  <si>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</si>
  <si>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</si>
  <si>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</si>
  <si>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</si>
  <si>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</si>
  <si>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</si>
  <si>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</si>
  <si>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</si>
  <si>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</si>
  <si>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</si>
  <si>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</si>
  <si>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</si>
  <si>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</si>
  <si>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</si>
  <si>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</si>
  <si>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</si>
  <si>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</si>
  <si>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</si>
  <si>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</si>
  <si>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</si>
  <si>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</si>
  <si>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</si>
  <si>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</si>
  <si>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</si>
  <si>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</si>
  <si>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</si>
  <si>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</si>
  <si>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</si>
  <si>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</si>
  <si>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</si>
  <si>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</si>
  <si>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</si>
  <si>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</si>
  <si>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</si>
  <si>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</si>
  <si>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</si>
  <si>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</si>
  <si>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</si>
  <si>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</si>
  <si>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</si>
  <si>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</si>
  <si>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</si>
  <si>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</si>
  <si>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</si>
  <si>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</si>
  <si>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</si>
  <si>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</si>
  <si>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</si>
  <si>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</si>
  <si>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</si>
  <si>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</si>
  <si>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</si>
  <si>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</si>
  <si>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</si>
  <si>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</si>
  <si>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</si>
  <si>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</si>
  <si>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</si>
  <si>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</si>
  <si>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</si>
  <si>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</si>
  <si>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</si>
  <si>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</si>
  <si>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</si>
  <si>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</si>
  <si>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</si>
  <si>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</si>
  <si>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</si>
  <si>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</si>
  <si>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</si>
  <si>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</si>
  <si>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</si>
  <si>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</si>
  <si>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</si>
  <si>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</si>
  <si>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</si>
  <si>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</si>
  <si>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</si>
  <si>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</si>
  <si>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</si>
  <si>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</si>
  <si>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</si>
  <si>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</si>
  <si>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</si>
  <si>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</si>
  <si>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</si>
  <si>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</si>
  <si>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</si>
  <si>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</si>
  <si>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</si>
  <si>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</si>
  <si>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</si>
  <si>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</si>
  <si>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</si>
  <si>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</si>
  <si>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</si>
  <si>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</si>
  <si>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</si>
  <si>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</si>
  <si>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</si>
  <si>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</si>
  <si>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</si>
  <si>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</si>
  <si>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</si>
  <si>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</si>
  <si>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</si>
  <si>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</si>
  <si>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</si>
  <si>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</si>
  <si>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</si>
  <si>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</si>
  <si>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</si>
  <si>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</si>
  <si>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</si>
  <si>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</si>
  <si>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</si>
  <si>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</si>
  <si>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</si>
  <si>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</si>
  <si>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</si>
  <si>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</si>
  <si>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</si>
  <si>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</si>
  <si>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</si>
  <si>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</si>
  <si>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</si>
  <si>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</si>
  <si>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</si>
  <si>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</si>
  <si>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</si>
  <si>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</si>
  <si>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</si>
  <si>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</si>
  <si>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</si>
  <si>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</si>
  <si>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</si>
  <si>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</si>
  <si>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</si>
  <si>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</si>
  <si>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</si>
  <si>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</si>
  <si>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</si>
  <si>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</si>
  <si>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</si>
  <si>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</si>
  <si>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</si>
  <si>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</si>
  <si>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</si>
  <si>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</si>
  <si>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</si>
  <si>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</si>
  <si>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</si>
  <si>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</si>
  <si>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</si>
  <si>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</si>
  <si>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</si>
  <si>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</si>
  <si>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</si>
  <si>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</si>
  <si>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</si>
  <si>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</si>
  <si>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</si>
  <si>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</si>
  <si>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</si>
  <si>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</si>
  <si>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</si>
  <si>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</si>
  <si>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</si>
  <si>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</si>
  <si>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</si>
  <si>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</si>
  <si>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</si>
  <si>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</si>
  <si>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</si>
  <si>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</si>
  <si>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</si>
  <si>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</si>
  <si>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</si>
  <si>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</si>
  <si>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</si>
  <si>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</si>
  <si>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</si>
  <si>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</si>
  <si>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</si>
  <si>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</si>
  <si>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</si>
  <si>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</si>
  <si>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</si>
  <si>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</si>
  <si>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</si>
  <si>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</si>
  <si>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</si>
  <si>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</si>
  <si>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</si>
  <si>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</si>
  <si>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</si>
  <si>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</si>
  <si>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</si>
  <si>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</si>
  <si>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</si>
  <si>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</si>
  <si>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</si>
  <si>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</si>
  <si>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</si>
  <si>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</si>
  <si>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</si>
  <si>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</si>
  <si>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</si>
  <si>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</si>
  <si>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</si>
  <si>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</si>
  <si>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</si>
  <si>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</si>
  <si>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</si>
  <si>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</si>
  <si>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</si>
  <si>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</si>
  <si>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</si>
  <si>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</si>
  <si>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</si>
  <si>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</si>
  <si>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</si>
  <si>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</si>
  <si>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</si>
  <si>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</si>
  <si>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</si>
  <si>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</si>
  <si>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</si>
  <si>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</si>
  <si>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</si>
  <si>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</si>
  <si>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</si>
  <si>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</si>
  <si>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</si>
  <si>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</si>
  <si>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</si>
  <si>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</si>
  <si>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</si>
  <si>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</si>
  <si>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</si>
  <si>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</si>
  <si>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</si>
  <si>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</si>
  <si>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</si>
  <si>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</si>
  <si>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</si>
  <si>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</si>
  <si>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</si>
  <si>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</si>
  <si>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</si>
  <si>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</si>
  <si>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</si>
  <si>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</si>
  <si>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</si>
  <si>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</si>
  <si>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</si>
  <si>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</si>
  <si>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</si>
  <si>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</si>
  <si>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</si>
  <si>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</si>
  <si>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</si>
  <si>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</si>
  <si>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</si>
  <si>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</si>
  <si>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</si>
  <si>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</si>
  <si>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</si>
  <si>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</si>
  <si>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</si>
  <si>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</si>
  <si>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</si>
  <si>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</si>
  <si>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</si>
  <si>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</si>
  <si>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</si>
  <si>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</si>
  <si>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</si>
  <si>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</si>
  <si>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</si>
  <si>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</si>
  <si>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</si>
  <si>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</si>
  <si>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</si>
  <si>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</si>
  <si>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</si>
  <si>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</si>
  <si>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</si>
  <si>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</si>
  <si>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</si>
  <si>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</si>
  <si>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</si>
  <si>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</si>
  <si>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</si>
  <si>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</si>
  <si>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</si>
  <si>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</si>
  <si>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</si>
  <si>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</si>
  <si>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</si>
  <si>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</si>
  <si>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</si>
  <si>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</si>
  <si>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</si>
  <si>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</si>
  <si>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</si>
  <si>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</si>
  <si>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</si>
  <si>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</si>
  <si>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</si>
  <si>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</si>
  <si>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</si>
  <si>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</si>
  <si>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</si>
  <si>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</si>
  <si>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</si>
  <si>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</si>
  <si>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</si>
  <si>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</si>
  <si>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</si>
  <si>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</si>
  <si>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</si>
  <si>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</si>
  <si>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</si>
  <si>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</si>
  <si>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</si>
  <si>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</si>
  <si>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</si>
  <si>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</si>
  <si>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</si>
  <si>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</si>
  <si>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</si>
  <si>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</si>
  <si>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</si>
  <si>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</si>
  <si>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</si>
  <si>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</si>
  <si>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</si>
  <si>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</si>
  <si>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</si>
  <si>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</si>
  <si>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</si>
  <si>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</si>
  <si>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</si>
  <si>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</si>
  <si>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</si>
  <si>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</si>
  <si>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</si>
  <si>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</si>
  <si>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</si>
  <si>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</si>
  <si>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</si>
  <si>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</si>
  <si>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</si>
  <si>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</si>
  <si>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</si>
  <si>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</si>
  <si>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</si>
  <si>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</si>
  <si>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</si>
  <si>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</si>
  <si>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</si>
  <si>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</si>
  <si>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</si>
  <si>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</si>
  <si>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</si>
  <si>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</si>
  <si>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</si>
  <si>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</si>
  <si>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</si>
  <si>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</si>
  <si>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</si>
  <si>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</si>
  <si>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</si>
  <si>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</si>
  <si>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</si>
  <si>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</si>
  <si>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</si>
  <si>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</si>
  <si>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</si>
  <si>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</si>
  <si>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</si>
  <si>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</si>
  <si>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</si>
  <si>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</si>
  <si>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</si>
  <si>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</si>
  <si>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</si>
  <si>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</si>
  <si>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</si>
  <si>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</si>
  <si>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</si>
  <si>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</si>
  <si>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</si>
  <si>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</si>
  <si>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</si>
  <si>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</si>
  <si>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</si>
  <si>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</si>
  <si>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</si>
  <si>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</si>
  <si>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</si>
  <si>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</si>
  <si>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</si>
  <si>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</si>
  <si>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</si>
  <si>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</si>
  <si>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</si>
  <si>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</si>
  <si>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</si>
  <si>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</si>
  <si>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</si>
  <si>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</si>
  <si>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</si>
  <si>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</si>
  <si>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</si>
  <si>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</si>
  <si>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</si>
  <si>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</si>
  <si>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</si>
  <si>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</si>
  <si>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</si>
  <si>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</si>
  <si>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</si>
  <si>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</si>
  <si>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</si>
  <si>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</si>
  <si>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</si>
  <si>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</si>
  <si>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</si>
  <si>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</si>
  <si>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</si>
  <si>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</si>
  <si>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</si>
  <si>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</si>
  <si>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</si>
  <si>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</si>
  <si>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</si>
  <si>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</si>
  <si>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</si>
  <si>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</si>
  <si>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</si>
  <si>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</si>
  <si>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</si>
  <si>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</si>
  <si>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</si>
  <si>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</si>
  <si>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</si>
  <si>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</si>
  <si>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</si>
  <si>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</si>
  <si>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</si>
  <si>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</si>
  <si>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</si>
  <si>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</si>
  <si>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</si>
  <si>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</si>
  <si>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</si>
  <si>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</si>
  <si>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</si>
  <si>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</si>
  <si>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</si>
  <si>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</si>
  <si>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</si>
  <si>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</si>
  <si>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</si>
  <si>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</si>
  <si>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</si>
  <si>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</si>
  <si>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</si>
  <si>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</si>
  <si>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</si>
  <si>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</si>
  <si>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</si>
  <si>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</si>
  <si>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</si>
  <si>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</si>
  <si>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</si>
  <si>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</si>
  <si>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</si>
  <si>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</si>
  <si>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</si>
  <si>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</si>
  <si>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</si>
  <si>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</si>
  <si>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</si>
  <si>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</si>
  <si>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</si>
  <si>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</si>
  <si>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</si>
  <si>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</si>
  <si>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</si>
  <si>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</si>
  <si>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</si>
  <si>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</si>
  <si>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</si>
  <si>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</si>
  <si>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</si>
  <si>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</si>
  <si>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</si>
  <si>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</si>
  <si>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</si>
  <si>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</si>
  <si>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</si>
  <si>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</si>
  <si>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</si>
  <si>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</si>
  <si>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</si>
  <si>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</si>
  <si>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</si>
  <si>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</si>
  <si>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</si>
  <si>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</si>
  <si>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</si>
  <si>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</si>
  <si>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</si>
  <si>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</si>
  <si>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</si>
  <si>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</si>
  <si>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</si>
  <si>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</si>
  <si>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</si>
  <si>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</si>
  <si>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</si>
  <si>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</si>
  <si>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</si>
  <si>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</si>
  <si>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</si>
  <si>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</si>
  <si>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</si>
  <si>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</si>
  <si>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</si>
  <si>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</si>
  <si>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</si>
  <si>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</si>
  <si>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</si>
  <si>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</si>
  <si>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</si>
  <si>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</si>
  <si>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</si>
  <si>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</si>
  <si>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</si>
  <si>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</si>
  <si>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</si>
  <si>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</si>
  <si>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</si>
  <si>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</si>
  <si>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</si>
  <si>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</si>
  <si>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</si>
  <si>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</si>
  <si>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</si>
  <si>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</si>
  <si>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</si>
  <si>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</si>
  <si>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</si>
  <si>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</si>
  <si>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</si>
  <si>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</si>
  <si>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</si>
  <si>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</si>
  <si>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</si>
  <si>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</si>
  <si>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</si>
  <si>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</si>
  <si>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</si>
  <si>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</si>
  <si>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</si>
  <si>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</si>
  <si>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</si>
  <si>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</si>
  <si>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</si>
  <si>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</si>
  <si>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</si>
  <si>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</si>
  <si>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</si>
  <si>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</si>
  <si>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</si>
  <si>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</si>
  <si>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</si>
  <si>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</si>
  <si>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</si>
  <si>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</si>
  <si>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</si>
  <si>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</si>
  <si>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</si>
  <si>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</si>
  <si>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</si>
  <si>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</si>
  <si>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</si>
  <si>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</si>
  <si>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</si>
  <si>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</si>
  <si>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</si>
  <si>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</si>
  <si>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</si>
  <si>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</si>
  <si>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</si>
  <si>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</si>
  <si>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</si>
  <si>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</si>
  <si>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</si>
  <si>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</si>
  <si>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</si>
  <si>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</si>
  <si>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</si>
  <si>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</si>
  <si>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</si>
  <si>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</si>
  <si>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</si>
  <si>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</si>
  <si>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</si>
  <si>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</si>
  <si>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</si>
  <si>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</si>
  <si>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</si>
  <si>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</si>
  <si>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</si>
  <si>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</si>
  <si>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</si>
  <si>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</si>
  <si>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</si>
  <si>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</si>
  <si>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</si>
  <si>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</si>
  <si>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</si>
  <si>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</si>
  <si>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</si>
  <si>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</si>
  <si>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</si>
  <si>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</si>
  <si>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</si>
  <si>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</si>
  <si>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</si>
  <si>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</si>
  <si>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</si>
  <si>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</si>
  <si>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</si>
  <si>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</si>
  <si>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</si>
  <si>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</si>
  <si>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</si>
  <si>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</si>
  <si>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</si>
  <si>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</si>
  <si>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</si>
  <si>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</si>
  <si>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</si>
  <si>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</si>
  <si>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</si>
  <si>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</si>
  <si>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</si>
  <si>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</si>
  <si>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</si>
  <si>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</si>
  <si>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</si>
  <si>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</si>
  <si>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</si>
  <si>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</si>
  <si>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</si>
  <si>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</si>
  <si>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</si>
  <si>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</si>
  <si>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</si>
  <si>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</si>
  <si>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</si>
  <si>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</si>
  <si>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</si>
  <si>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</si>
  <si>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</si>
  <si>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</si>
  <si>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</si>
  <si>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</si>
  <si>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</si>
  <si>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</si>
  <si>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</si>
  <si>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</si>
  <si>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</si>
  <si>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</si>
  <si>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</si>
  <si>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</si>
  <si>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</si>
  <si>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</si>
  <si>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</si>
  <si>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</si>
  <si>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</si>
  <si>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</si>
  <si>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</si>
  <si>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</si>
  <si>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</si>
  <si>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</si>
  <si>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</si>
  <si>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</si>
  <si>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</si>
  <si>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</si>
  <si>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</si>
  <si>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</si>
  <si>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</si>
  <si>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</si>
  <si>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</si>
  <si>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</si>
  <si>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</si>
  <si>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</si>
  <si>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</si>
  <si>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</si>
  <si>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</si>
  <si>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</si>
  <si>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</si>
  <si>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</si>
  <si>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</si>
  <si>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</si>
  <si>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</si>
  <si>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</si>
  <si>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</si>
  <si>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</si>
  <si>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</si>
  <si>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</si>
  <si>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</si>
  <si>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</si>
  <si>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</si>
  <si>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</si>
  <si>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</si>
  <si>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</si>
  <si>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</si>
  <si>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</si>
  <si>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</si>
  <si>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</si>
  <si>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</si>
  <si>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</si>
  <si>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</si>
  <si>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</si>
  <si>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</si>
  <si>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</si>
  <si>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</si>
  <si>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</si>
  <si>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</si>
  <si>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</si>
  <si>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</si>
  <si>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</si>
  <si>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</si>
  <si>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</si>
  <si>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</si>
  <si>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</si>
  <si>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</si>
  <si>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</si>
  <si>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</si>
  <si>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</si>
  <si>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</si>
  <si>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</si>
  <si>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</si>
  <si>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</si>
  <si>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</si>
  <si>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</si>
  <si>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</si>
  <si>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</si>
  <si>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</si>
  <si>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</si>
  <si>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</si>
  <si>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</si>
  <si>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</si>
  <si>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</si>
  <si>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</si>
  <si>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</si>
  <si>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</si>
  <si>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</si>
  <si>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</si>
  <si>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</si>
  <si>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</si>
  <si>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</si>
  <si>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</si>
  <si>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</si>
  <si>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</si>
  <si>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</si>
  <si>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</si>
  <si>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</si>
  <si>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</si>
  <si>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</si>
  <si>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</si>
  <si>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</si>
  <si>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</si>
  <si>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</si>
  <si>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</si>
  <si>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</si>
  <si>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</si>
  <si>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</si>
  <si>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</si>
  <si>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</si>
  <si>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</si>
  <si>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</si>
  <si>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</si>
  <si>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</si>
  <si>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</si>
  <si>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</si>
  <si>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</si>
  <si>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</si>
  <si>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</si>
  <si>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</si>
  <si>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</si>
  <si>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</si>
  <si>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</si>
  <si>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</si>
  <si>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</si>
  <si>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</si>
  <si>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</si>
  <si>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</si>
  <si>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</si>
  <si>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</si>
  <si>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</si>
  <si>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</si>
  <si>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</si>
  <si>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</si>
  <si>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</si>
  <si>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</si>
  <si>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</si>
  <si>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</si>
  <si>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</si>
  <si>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</si>
  <si>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</si>
  <si>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</si>
  <si>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</si>
  <si>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</si>
  <si>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</si>
  <si>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</si>
  <si>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</si>
  <si>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</si>
  <si>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</si>
  <si>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</si>
  <si>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</si>
  <si>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</si>
  <si>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</si>
  <si>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</si>
  <si>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</si>
  <si>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</si>
  <si>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</si>
  <si>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</si>
  <si>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</si>
  <si>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</si>
  <si>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</si>
  <si>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</si>
  <si>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</si>
  <si>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</si>
  <si>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</si>
  <si>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</si>
  <si>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</si>
  <si>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</si>
  <si>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</si>
  <si>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</si>
  <si>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</si>
  <si>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</si>
  <si>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</si>
  <si>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</si>
  <si>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</si>
  <si>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</si>
  <si>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</si>
  <si>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</si>
  <si>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</si>
  <si>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</si>
  <si>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</si>
  <si>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</si>
  <si>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</si>
  <si>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</si>
  <si>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</si>
  <si>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</si>
  <si>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</si>
  <si>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</si>
  <si>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</si>
  <si>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</si>
  <si>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</si>
  <si>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</si>
  <si>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</si>
  <si>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</si>
  <si>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</si>
  <si>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</si>
  <si>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</si>
  <si>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</si>
  <si>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</si>
  <si>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</si>
  <si>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</si>
  <si>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</si>
  <si>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</si>
  <si>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</si>
  <si>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</si>
  <si>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</si>
  <si>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</si>
  <si>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</si>
  <si>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</si>
  <si>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</si>
  <si>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</si>
  <si>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</si>
  <si>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</si>
  <si>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</si>
  <si>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</si>
  <si>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</si>
  <si>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</si>
  <si>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</si>
  <si>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</si>
  <si>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</si>
  <si>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</si>
  <si>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</si>
  <si>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</si>
  <si>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</si>
  <si>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</si>
  <si>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</si>
  <si>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</si>
  <si>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</si>
  <si>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</si>
  <si>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</si>
  <si>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</si>
  <si>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</si>
  <si>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</si>
  <si>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</si>
  <si>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</si>
  <si>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</si>
  <si>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</si>
  <si>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</si>
  <si>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</si>
  <si>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</si>
  <si>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</si>
  <si>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</si>
  <si>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</si>
  <si>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</si>
  <si>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</si>
  <si>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</si>
  <si>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</si>
  <si>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</si>
  <si>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</si>
  <si>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</si>
  <si>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</si>
  <si>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</si>
  <si>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</si>
  <si>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</si>
  <si>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</si>
  <si>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</si>
  <si>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</si>
  <si>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</si>
  <si>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</si>
  <si>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</si>
  <si>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</si>
  <si>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</si>
  <si>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</si>
  <si>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</si>
  <si>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</si>
  <si>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</si>
  <si>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</si>
  <si>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</si>
  <si>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</si>
  <si>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</si>
  <si>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</si>
  <si>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</si>
  <si>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</si>
  <si>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</si>
  <si>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</si>
  <si>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</si>
  <si>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</si>
  <si>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</si>
  <si>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</si>
  <si>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</si>
  <si>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</si>
  <si>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</si>
  <si>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</si>
  <si>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</si>
  <si>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</si>
  <si>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</si>
  <si>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</si>
  <si>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</si>
  <si>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</si>
  <si>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</si>
  <si>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</si>
  <si>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</si>
  <si>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</si>
  <si>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</si>
  <si>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</si>
  <si>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</si>
  <si>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</si>
  <si>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</si>
  <si>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</si>
  <si>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</si>
  <si>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</si>
  <si>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</si>
  <si>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</si>
  <si>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</si>
  <si>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</si>
  <si>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</si>
  <si>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</si>
  <si>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</si>
  <si>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</si>
  <si>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</si>
  <si>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</si>
  <si>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</si>
  <si>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</si>
  <si>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</si>
  <si>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</si>
  <si>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</si>
  <si>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</si>
  <si>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</si>
  <si>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</si>
  <si>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</si>
  <si>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</si>
  <si>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</si>
  <si>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</si>
  <si>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</si>
  <si>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</si>
  <si>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</si>
  <si>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</si>
  <si>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</si>
  <si>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</si>
  <si>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</si>
  <si>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</si>
  <si>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</si>
  <si>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</si>
  <si>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</si>
  <si>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</si>
  <si>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</si>
  <si>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</si>
  <si>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</si>
  <si>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</si>
  <si>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</si>
  <si>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</si>
  <si>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</si>
  <si>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</si>
  <si>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</si>
  <si>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</si>
  <si>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</si>
  <si>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</si>
  <si>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</si>
  <si>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</si>
  <si>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</si>
  <si>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</si>
  <si>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</si>
  <si>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</si>
  <si>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</si>
  <si>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</si>
  <si>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</si>
  <si>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</si>
  <si>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</si>
  <si>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</si>
  <si>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</si>
  <si>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</si>
  <si>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</si>
  <si>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</si>
  <si>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</si>
  <si>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</si>
  <si>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</si>
  <si>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</si>
  <si>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</si>
  <si>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</si>
  <si>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</si>
  <si>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</si>
  <si>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</si>
  <si>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</si>
  <si>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</si>
  <si>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</si>
  <si>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</si>
  <si>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</si>
  <si>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</si>
  <si>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</si>
  <si>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</si>
  <si>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</si>
  <si>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</si>
  <si>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</si>
  <si>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</si>
  <si>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</si>
  <si>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</si>
  <si>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</si>
  <si>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</si>
  <si>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</si>
  <si>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</si>
  <si>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</si>
  <si>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</si>
  <si>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</si>
  <si>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</si>
  <si>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</si>
  <si>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</si>
  <si>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</si>
  <si>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</si>
  <si>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</si>
  <si>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</si>
  <si>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</si>
  <si>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</si>
  <si>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</si>
  <si>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</si>
  <si>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</si>
  <si>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</si>
  <si>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</si>
  <si>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</si>
  <si>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</si>
  <si>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</si>
  <si>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</si>
  <si>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</si>
  <si>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</si>
  <si>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</si>
  <si>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</si>
  <si>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</si>
  <si>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</si>
  <si>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</si>
  <si>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</si>
  <si>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</si>
  <si>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</si>
  <si>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</si>
  <si>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</si>
  <si>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</si>
  <si>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</si>
  <si>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</si>
  <si>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</si>
  <si>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</si>
  <si>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</si>
  <si>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</si>
  <si>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</si>
  <si>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</si>
  <si>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</si>
  <si>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</si>
  <si>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</si>
  <si>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</si>
  <si>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</si>
  <si>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</si>
  <si>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</si>
  <si>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</si>
  <si>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</si>
  <si>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</si>
  <si>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</si>
  <si>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</si>
  <si>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</si>
  <si>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</si>
  <si>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</si>
  <si>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</si>
  <si>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</si>
  <si>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</si>
  <si>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</si>
  <si>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</si>
  <si>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</si>
  <si>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</si>
  <si>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</si>
  <si>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</si>
  <si>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</si>
  <si>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</si>
  <si>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</si>
  <si>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</si>
  <si>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</si>
  <si>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</si>
  <si>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</si>
  <si>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</si>
  <si>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</si>
  <si>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</si>
  <si>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</si>
  <si>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</si>
  <si>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</si>
  <si>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</si>
  <si>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</si>
  <si>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</si>
  <si>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</si>
  <si>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</si>
  <si>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</si>
  <si>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</si>
  <si>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</si>
  <si>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</si>
  <si>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</si>
  <si>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</si>
  <si>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</si>
  <si>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</si>
  <si>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</si>
  <si>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</si>
  <si>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</si>
  <si>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</si>
  <si>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</si>
  <si>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</si>
  <si>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</si>
  <si>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</si>
  <si>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</si>
  <si>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</si>
  <si>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</si>
  <si>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</si>
  <si>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</si>
  <si>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</si>
  <si>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</si>
  <si>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</si>
  <si>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</si>
  <si>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</si>
  <si>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</si>
  <si>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</si>
  <si>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</si>
  <si>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</si>
  <si>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</si>
  <si>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</si>
  <si>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</si>
  <si>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</si>
  <si>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</si>
  <si>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</si>
  <si>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</si>
  <si>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</si>
  <si>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</si>
  <si>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</si>
  <si>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</si>
  <si>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</si>
  <si>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</si>
  <si>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</si>
  <si>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</si>
  <si>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</si>
  <si>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</si>
  <si>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</si>
  <si>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</si>
  <si>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</si>
  <si>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</si>
  <si>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</si>
  <si>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</si>
  <si>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</si>
  <si>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</si>
  <si>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</si>
  <si>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</si>
  <si>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</si>
  <si>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</si>
  <si>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</si>
  <si>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</si>
  <si>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</si>
  <si>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</si>
  <si>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</si>
  <si>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</si>
  <si>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</si>
  <si>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</si>
  <si>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</si>
  <si>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</si>
  <si>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</si>
  <si>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</si>
  <si>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</si>
  <si>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</si>
  <si>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</si>
  <si>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</si>
  <si>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</si>
  <si>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</si>
  <si>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</si>
  <si>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</si>
  <si>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</si>
  <si>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</si>
  <si>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</si>
  <si>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</si>
  <si>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</si>
  <si>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</si>
  <si>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</si>
  <si>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</si>
  <si>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</si>
  <si>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</si>
  <si>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</si>
  <si>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</si>
  <si>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</si>
  <si>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</si>
  <si>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</si>
  <si>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</si>
  <si>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</si>
  <si>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</si>
  <si>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</si>
  <si>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</si>
  <si>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</si>
  <si>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</si>
  <si>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</si>
  <si>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</si>
  <si>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</si>
  <si>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</si>
  <si>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</si>
  <si>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</si>
  <si>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</si>
  <si>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</si>
  <si>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</si>
  <si>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</si>
  <si>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</si>
  <si>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</si>
  <si>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</si>
  <si>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</si>
  <si>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</si>
  <si>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</si>
  <si>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</si>
  <si>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</si>
  <si>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</si>
  <si>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</si>
  <si>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</si>
  <si>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</si>
  <si>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</si>
  <si>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</si>
  <si>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</si>
  <si>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</si>
  <si>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</si>
  <si>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</si>
  <si>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</si>
  <si>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</si>
  <si>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</si>
  <si>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</si>
  <si>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</si>
  <si>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</si>
  <si>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</si>
  <si>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</si>
  <si>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</si>
  <si>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</si>
  <si>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</si>
  <si>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</si>
  <si>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</si>
  <si>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</si>
  <si>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</si>
  <si>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</si>
  <si>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</si>
  <si>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</si>
  <si>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</si>
  <si>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</si>
  <si>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</si>
  <si>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</si>
  <si>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</si>
  <si>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</si>
  <si>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</si>
  <si>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</si>
  <si>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</si>
  <si>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</si>
  <si>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</si>
  <si>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</si>
  <si>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</si>
  <si>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</si>
  <si>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</si>
  <si>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</si>
  <si>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</si>
  <si>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</si>
  <si>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</si>
  <si>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</si>
  <si>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</si>
  <si>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</si>
  <si>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</si>
  <si>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</si>
  <si>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</si>
  <si>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</si>
  <si>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</si>
  <si>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</si>
  <si>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</si>
  <si>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</si>
  <si>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</si>
  <si>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</si>
  <si>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</si>
  <si>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</si>
  <si>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</si>
  <si>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</si>
  <si>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</si>
  <si>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</si>
  <si>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</si>
  <si>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</si>
  <si>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</si>
  <si>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</si>
  <si>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</si>
  <si>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</si>
  <si>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</si>
  <si>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</si>
  <si>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</si>
  <si>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</si>
  <si>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</si>
  <si>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</si>
  <si>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</si>
  <si>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</si>
  <si>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</si>
  <si>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</si>
  <si>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</si>
  <si>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</si>
  <si>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</si>
  <si>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</si>
  <si>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</si>
  <si>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</si>
  <si>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</si>
  <si>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</si>
  <si>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</si>
  <si>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</si>
  <si>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</si>
  <si>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</si>
  <si>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</si>
  <si>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</si>
  <si>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</si>
  <si>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</si>
  <si>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</si>
  <si>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</si>
  <si>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</si>
  <si>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</si>
  <si>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</si>
  <si>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</si>
  <si>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</si>
  <si>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</si>
  <si>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</si>
  <si>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</si>
  <si>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</si>
  <si>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</si>
  <si>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</si>
  <si>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</si>
  <si>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</si>
  <si>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</si>
  <si>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</si>
  <si>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</si>
  <si>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</si>
  <si>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</si>
  <si>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</si>
  <si>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</si>
  <si>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</si>
  <si>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</si>
  <si>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</si>
  <si>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</si>
  <si>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</si>
  <si>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</si>
  <si>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</si>
  <si>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</si>
  <si>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</si>
  <si>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</si>
  <si>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</si>
  <si>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</si>
  <si>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</si>
  <si>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</si>
  <si>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</si>
  <si>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</si>
  <si>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</si>
  <si>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</si>
  <si>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</si>
  <si>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</si>
  <si>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</si>
  <si>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</si>
  <si>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</si>
  <si>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</si>
  <si>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</si>
  <si>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</si>
  <si>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</si>
  <si>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</si>
  <si>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</si>
  <si>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</si>
  <si>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</si>
  <si>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</si>
  <si>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</si>
  <si>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</si>
  <si>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</si>
  <si>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</si>
  <si>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</si>
  <si>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</si>
  <si>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</si>
  <si>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</si>
  <si>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</si>
  <si>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</si>
  <si>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</si>
  <si>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</si>
  <si>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</si>
  <si>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</si>
  <si>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</si>
  <si>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</si>
  <si>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</si>
  <si>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</si>
  <si>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</si>
  <si>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</si>
  <si>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</si>
  <si>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</si>
  <si>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</si>
  <si>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</si>
  <si>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</si>
  <si>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</si>
  <si>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</si>
  <si>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</si>
  <si>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</si>
  <si>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</si>
  <si>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</si>
  <si>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</si>
  <si>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</si>
  <si>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</si>
  <si>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</si>
  <si>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</si>
  <si>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</si>
  <si>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</si>
  <si>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</si>
  <si>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</si>
  <si>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</si>
  <si>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</si>
  <si>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</si>
  <si>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</si>
  <si>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</si>
  <si>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</si>
  <si>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</si>
  <si>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</si>
  <si>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</si>
  <si>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</si>
  <si>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</si>
  <si>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</si>
  <si>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</si>
  <si>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</si>
  <si>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</si>
  <si>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</si>
  <si>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</si>
  <si>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</si>
  <si>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</si>
  <si>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</si>
  <si>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</si>
  <si>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</si>
  <si>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</si>
  <si>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</si>
  <si>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</si>
  <si>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</si>
  <si>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</si>
  <si>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</si>
  <si>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</si>
  <si>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</si>
  <si>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</si>
  <si>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</si>
  <si>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</si>
  <si>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</si>
  <si>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</si>
  <si>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</si>
  <si>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</si>
  <si>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</si>
  <si>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</si>
  <si>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</si>
  <si>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</si>
  <si>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</si>
  <si>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</si>
  <si>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</si>
  <si>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</si>
  <si>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</si>
  <si>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</si>
  <si>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</si>
  <si>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</si>
  <si>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</si>
  <si>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</si>
  <si>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</si>
  <si>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</si>
  <si>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</si>
  <si>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</si>
  <si>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</si>
  <si>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</si>
  <si>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</si>
  <si>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</si>
  <si>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</si>
  <si>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</si>
  <si>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</si>
  <si>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</si>
  <si>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</si>
  <si>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</si>
  <si>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</si>
  <si>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</si>
  <si>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</si>
  <si>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</si>
  <si>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</si>
  <si>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</si>
  <si>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</si>
  <si>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</si>
  <si>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</si>
  <si>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</si>
  <si>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</si>
  <si>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</si>
  <si>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</si>
  <si>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</si>
  <si>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</si>
  <si>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</si>
  <si>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</si>
  <si>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</si>
  <si>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</si>
  <si>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</si>
  <si>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</si>
  <si>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</si>
  <si>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</si>
  <si>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</si>
  <si>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</si>
  <si>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</si>
  <si>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</si>
  <si>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</si>
  <si>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</si>
  <si>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</si>
  <si>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</si>
  <si>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</si>
  <si>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</si>
  <si>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</si>
  <si>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</si>
  <si>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</si>
  <si>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</si>
  <si>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</si>
  <si>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</si>
  <si>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</si>
  <si>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</si>
  <si>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</si>
  <si>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</si>
  <si>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</si>
  <si>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</si>
  <si>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</si>
  <si>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</si>
  <si>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</si>
  <si>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</si>
  <si>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</si>
  <si>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</si>
  <si>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</si>
  <si>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</si>
  <si>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</si>
  <si>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</si>
  <si>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</si>
  <si>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</si>
  <si>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</si>
  <si>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</si>
  <si>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</si>
  <si>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</si>
  <si>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</si>
  <si>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</si>
  <si>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</si>
  <si>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</si>
  <si>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</si>
  <si>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</si>
  <si>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</si>
  <si>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</si>
  <si>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</si>
  <si>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</si>
  <si>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</si>
  <si>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</si>
  <si>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</si>
  <si>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</si>
  <si>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</si>
  <si>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</si>
  <si>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</si>
  <si>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</si>
  <si>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</si>
  <si>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</si>
  <si>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</si>
  <si>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</si>
  <si>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</si>
  <si>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</si>
  <si>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</si>
  <si>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</si>
  <si>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</si>
  <si>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</si>
  <si>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</si>
  <si>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</si>
  <si>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</si>
  <si>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</si>
  <si>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</si>
  <si>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</si>
  <si>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</si>
  <si>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</si>
  <si>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</si>
  <si>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</si>
  <si>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</si>
  <si>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</si>
  <si>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</si>
  <si>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</si>
  <si>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</si>
  <si>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</si>
  <si>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</si>
  <si>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</si>
  <si>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</si>
  <si>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</si>
  <si>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</si>
  <si>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</si>
  <si>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</si>
  <si>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</si>
  <si>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</si>
  <si>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</si>
  <si>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</si>
  <si>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</si>
  <si>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</si>
  <si>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</si>
  <si>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</si>
  <si>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</si>
  <si>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</si>
  <si>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</si>
  <si>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</si>
  <si>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</si>
  <si>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</si>
  <si>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</si>
  <si>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</si>
  <si>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</si>
  <si>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</si>
  <si>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</si>
  <si>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</si>
  <si>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</si>
  <si>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</si>
  <si>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</si>
  <si>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</si>
  <si>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</si>
  <si>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</si>
  <si>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</si>
  <si>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</si>
  <si>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</si>
  <si>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</si>
  <si>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</si>
  <si>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</si>
  <si>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</si>
  <si>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</si>
  <si>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</si>
  <si>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</si>
  <si>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</si>
  <si>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</si>
  <si>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</si>
  <si>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</si>
  <si>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</si>
  <si>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</si>
  <si>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</si>
  <si>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</si>
  <si>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</si>
  <si>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</si>
  <si>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</si>
  <si>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</si>
  <si>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</si>
  <si>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</si>
  <si>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</si>
  <si>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</si>
  <si>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</si>
  <si>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</si>
  <si>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</si>
  <si>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</si>
  <si>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</si>
  <si>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</si>
  <si>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</si>
  <si>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</si>
  <si>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</si>
  <si>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</si>
  <si>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</si>
  <si>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</si>
  <si>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</si>
  <si>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</si>
  <si>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</si>
  <si>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</si>
  <si>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</si>
  <si>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</si>
  <si>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</si>
  <si>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</si>
  <si>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</si>
  <si>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</si>
  <si>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</si>
  <si>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</si>
  <si>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</si>
  <si>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</si>
  <si>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</si>
  <si>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</si>
  <si>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</si>
  <si>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</si>
  <si>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</si>
  <si>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</si>
  <si>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</si>
  <si>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</si>
  <si>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</si>
  <si>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</si>
  <si>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</si>
  <si>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</si>
  <si>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</si>
  <si>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</si>
  <si>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</si>
  <si>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</si>
  <si>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</si>
  <si>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</si>
  <si>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</si>
  <si>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</si>
  <si>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</si>
  <si>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</si>
  <si>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</si>
  <si>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</si>
  <si>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</si>
  <si>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</si>
  <si>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</si>
  <si>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</si>
  <si>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</si>
  <si>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</si>
  <si>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</si>
  <si>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</si>
  <si>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</si>
  <si>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</si>
  <si>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</si>
  <si>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</si>
  <si>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</si>
  <si>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</si>
  <si>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</si>
  <si>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</si>
  <si>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</si>
  <si>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</si>
  <si>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</si>
  <si>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</si>
  <si>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</si>
  <si>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</si>
  <si>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</si>
  <si>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</si>
  <si>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</si>
  <si>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</si>
  <si>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</si>
  <si>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</si>
  <si>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</si>
  <si>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</si>
  <si>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</si>
  <si>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</si>
  <si>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</si>
  <si>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</si>
  <si>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</si>
  <si>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</si>
  <si>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</si>
  <si>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</si>
  <si>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</si>
  <si>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</si>
  <si>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</si>
  <si>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</si>
  <si>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</si>
  <si>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</si>
  <si>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</si>
  <si>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</si>
  <si>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</si>
  <si>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</si>
  <si>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</si>
  <si>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</si>
  <si>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</si>
  <si>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</si>
  <si>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</si>
  <si>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</si>
  <si>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</si>
  <si>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</si>
  <si>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</si>
  <si>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</si>
  <si>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</si>
  <si>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</si>
  <si>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</si>
  <si>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</si>
  <si>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</si>
  <si>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</si>
  <si>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</si>
  <si>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</si>
  <si>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</si>
  <si>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</si>
  <si>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</si>
  <si>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</si>
  <si>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</si>
  <si>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</si>
  <si>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</si>
  <si>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</si>
  <si>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</si>
  <si>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</si>
  <si>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</si>
  <si>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</si>
  <si>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</si>
  <si>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</si>
  <si>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</si>
  <si>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</si>
  <si>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</si>
  <si>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</si>
  <si>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</si>
  <si>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</si>
  <si>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</si>
  <si>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</si>
  <si>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</si>
  <si>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</si>
  <si>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</si>
  <si>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</si>
  <si>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</si>
  <si>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</si>
  <si>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</si>
  <si>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</si>
  <si>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</si>
  <si>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</si>
  <si>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</si>
  <si>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</si>
  <si>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</si>
  <si>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</si>
  <si>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</si>
  <si>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</si>
  <si>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</si>
  <si>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</si>
  <si>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</si>
  <si>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</si>
  <si>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</si>
  <si>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</si>
  <si>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</si>
  <si>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</si>
  <si>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</si>
  <si>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</si>
  <si>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</si>
  <si>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</si>
  <si>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</si>
  <si>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</si>
  <si>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</si>
  <si>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</si>
  <si>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</si>
  <si>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</si>
  <si>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</si>
  <si>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</si>
  <si>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</si>
  <si>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</si>
  <si>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</si>
  <si>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</si>
  <si>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</si>
  <si>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</si>
  <si>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</si>
  <si>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</si>
  <si>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</si>
  <si>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</si>
  <si>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</si>
  <si>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</si>
  <si>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</si>
  <si>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</si>
  <si>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</si>
  <si>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</si>
  <si>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</si>
  <si>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</si>
  <si>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</si>
  <si>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</si>
  <si>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</si>
  <si>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</si>
  <si>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</si>
  <si>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</si>
  <si>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</si>
  <si>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</si>
  <si>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</si>
  <si>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</si>
  <si>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</si>
  <si>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</si>
  <si>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</si>
  <si>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</si>
  <si>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</si>
  <si>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</si>
  <si>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</si>
  <si>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</si>
  <si>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</si>
  <si>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</si>
  <si>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</si>
  <si>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</si>
  <si>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</si>
  <si>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</si>
  <si>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</si>
  <si>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</si>
  <si>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</si>
  <si>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</si>
  <si>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</si>
  <si>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</si>
  <si>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</si>
  <si>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</si>
  <si>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</si>
  <si>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</si>
  <si>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</si>
  <si>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</si>
  <si>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</si>
  <si>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</si>
  <si>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</si>
  <si>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</si>
  <si>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</si>
  <si>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</si>
  <si>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</si>
  <si>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</si>
  <si>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</si>
  <si>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</si>
  <si>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</si>
  <si>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</si>
  <si>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</si>
  <si>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</si>
  <si>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</si>
  <si>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</si>
  <si>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</si>
  <si>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</si>
  <si>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</si>
  <si>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</si>
  <si>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</si>
  <si>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</si>
  <si>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</si>
  <si>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</si>
  <si>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</si>
  <si>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</si>
  <si>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</si>
  <si>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</si>
  <si>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</si>
  <si>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</si>
  <si>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</si>
  <si>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</si>
  <si>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</si>
  <si>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</si>
  <si>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</si>
  <si>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</si>
  <si>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</si>
  <si>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</si>
  <si>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</si>
  <si>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</si>
  <si>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</si>
  <si>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</si>
  <si>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</si>
  <si>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</si>
  <si>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</si>
  <si>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</si>
  <si>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</si>
  <si>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</si>
  <si>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</si>
  <si>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</si>
  <si>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</si>
  <si>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</si>
  <si>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</si>
  <si>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</si>
  <si>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</si>
  <si>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</si>
  <si>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</si>
  <si>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</si>
  <si>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</si>
  <si>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</si>
  <si>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</si>
  <si>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</si>
  <si>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</si>
  <si>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</si>
  <si>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</si>
  <si>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</si>
  <si>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</si>
  <si>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</si>
  <si>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</si>
  <si>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</si>
  <si>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</si>
  <si>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</si>
  <si>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</si>
  <si>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</si>
  <si>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</si>
  <si>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</si>
  <si>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</si>
  <si>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</si>
  <si>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</si>
  <si>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</si>
  <si>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</si>
  <si>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</si>
  <si>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</si>
  <si>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</si>
  <si>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</si>
  <si>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</si>
  <si>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</si>
  <si>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</si>
  <si>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</si>
  <si>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</si>
  <si>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</si>
  <si>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</si>
  <si>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</si>
  <si>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</si>
  <si>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</si>
  <si>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</si>
  <si>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</si>
  <si>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</si>
  <si>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</si>
  <si>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</si>
  <si>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</si>
  <si>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</si>
  <si>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</si>
  <si>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</si>
  <si>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</si>
  <si>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</si>
  <si>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</si>
  <si>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</si>
  <si>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</si>
  <si>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</si>
  <si>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</si>
  <si>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</si>
  <si>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</si>
  <si>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</si>
  <si>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</si>
  <si>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</si>
  <si>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</si>
  <si>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</si>
  <si>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</si>
  <si>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</si>
  <si>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</si>
  <si>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</si>
  <si>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</si>
  <si>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</si>
  <si>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</si>
  <si>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</si>
  <si>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</si>
  <si>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</si>
  <si>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</si>
  <si>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</si>
  <si>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</si>
  <si>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</si>
  <si>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</si>
  <si>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</si>
  <si>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</si>
  <si>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</si>
  <si>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</si>
  <si>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</si>
  <si>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</si>
  <si>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</si>
  <si>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</si>
  <si>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</si>
  <si>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</si>
  <si>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</si>
  <si>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</si>
  <si>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</si>
  <si>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</si>
  <si>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</si>
  <si>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</si>
  <si>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</si>
  <si>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</si>
  <si>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</si>
  <si>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</si>
  <si>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</si>
  <si>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</si>
  <si>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</si>
  <si>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</si>
  <si>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</si>
  <si>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</si>
  <si>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</si>
  <si>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</si>
  <si>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</si>
  <si>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</si>
  <si>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</si>
  <si>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</si>
  <si>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</si>
  <si>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</si>
  <si>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</si>
  <si>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</si>
  <si>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</si>
  <si>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</si>
  <si>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</si>
  <si>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</si>
  <si>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</si>
  <si>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</si>
  <si>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</si>
  <si>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</si>
  <si>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</si>
  <si>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</si>
  <si>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</si>
  <si>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</si>
  <si>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</si>
  <si>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</si>
  <si>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</si>
  <si>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</si>
  <si>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</si>
  <si>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</si>
  <si>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</si>
  <si>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</si>
  <si>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</si>
  <si>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</si>
  <si>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</si>
  <si>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</si>
  <si>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</si>
  <si>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</si>
  <si>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</si>
  <si>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</si>
  <si>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</si>
  <si>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</si>
  <si>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</si>
  <si>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</si>
  <si>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</si>
  <si>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</si>
  <si>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</si>
  <si>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</si>
  <si>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</si>
  <si>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</si>
  <si>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</si>
  <si>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</si>
  <si>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</si>
  <si>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</si>
  <si>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</si>
  <si>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</si>
  <si>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</si>
  <si>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</si>
  <si>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</si>
  <si>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</si>
  <si>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</si>
  <si>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</si>
  <si>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</si>
  <si>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</si>
  <si>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</si>
  <si>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</si>
  <si>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</si>
  <si>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</si>
  <si>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</si>
  <si>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</si>
  <si>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</si>
  <si>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</si>
  <si>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</si>
  <si>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</si>
  <si>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</si>
  <si>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</si>
  <si>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</si>
  <si>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</si>
  <si>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</si>
  <si>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</si>
  <si>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</si>
  <si>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</si>
  <si>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</si>
  <si>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</si>
  <si>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</si>
  <si>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</si>
  <si>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</si>
  <si>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</si>
  <si>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</si>
  <si>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</si>
  <si>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</si>
  <si>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</si>
  <si>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</si>
  <si>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</si>
  <si>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</si>
  <si>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</si>
  <si>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</si>
  <si>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</si>
  <si>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</si>
  <si>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</si>
  <si>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</si>
  <si>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</si>
  <si>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</si>
  <si>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</si>
  <si>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</si>
  <si>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</si>
  <si>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</si>
  <si>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</si>
  <si>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</si>
  <si>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</si>
  <si>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</si>
  <si>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</si>
  <si>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</si>
  <si>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</si>
  <si>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</si>
  <si>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</si>
  <si>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</si>
  <si>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</si>
  <si>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</si>
  <si>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</si>
  <si>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</si>
  <si>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</si>
  <si>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</si>
  <si>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</si>
  <si>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</si>
  <si>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</si>
  <si>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</si>
  <si>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</si>
  <si>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</si>
  <si>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</si>
  <si>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</si>
  <si>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</si>
  <si>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</si>
  <si>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</si>
  <si>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</si>
  <si>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</si>
  <si>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</si>
  <si>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</si>
  <si>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</si>
  <si>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</si>
  <si>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</si>
  <si>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</si>
  <si>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</si>
  <si>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</si>
  <si>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</si>
  <si>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</si>
  <si>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</si>
  <si>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</si>
  <si>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</si>
  <si>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</si>
  <si>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</si>
  <si>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</si>
  <si>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</si>
  <si>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</si>
  <si>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</si>
  <si>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</si>
  <si>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</si>
  <si>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</si>
  <si>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</si>
  <si>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</si>
  <si>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</si>
  <si>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</si>
  <si>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</si>
  <si>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</si>
  <si>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</si>
  <si>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</si>
  <si>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</si>
  <si>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</si>
  <si>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</si>
  <si>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</si>
  <si>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</si>
  <si>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</si>
  <si>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</si>
  <si>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</si>
  <si>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</si>
  <si>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</si>
  <si>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</si>
  <si>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</si>
  <si>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</si>
  <si>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</si>
  <si>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</si>
  <si>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</si>
  <si>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</si>
  <si>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</si>
  <si>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</si>
  <si>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</si>
  <si>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</si>
  <si>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</si>
  <si>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</si>
  <si>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</si>
  <si>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</si>
  <si>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</si>
  <si>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</si>
  <si>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</si>
  <si>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</si>
  <si>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</si>
  <si>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</si>
  <si>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</si>
  <si>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</si>
  <si>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</si>
  <si>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</si>
  <si>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</si>
  <si>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</si>
  <si>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</si>
  <si>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</si>
  <si>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</si>
  <si>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</si>
  <si>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</si>
  <si>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</si>
  <si>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</si>
  <si>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</si>
  <si>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</si>
  <si>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</si>
  <si>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</si>
  <si>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</si>
  <si>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</si>
  <si>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</si>
  <si>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</si>
  <si>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</si>
  <si>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</si>
  <si>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</si>
  <si>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</si>
  <si>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</si>
  <si>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</si>
  <si>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</si>
  <si>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</si>
  <si>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</si>
  <si>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</si>
  <si>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</si>
  <si>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</si>
  <si>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</si>
  <si>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</si>
  <si>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</si>
  <si>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</si>
  <si>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</si>
  <si>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</si>
  <si>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</si>
  <si>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</si>
  <si>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</si>
  <si>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</si>
  <si>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</si>
  <si>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</si>
  <si>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</si>
  <si>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</si>
  <si>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</si>
  <si>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</si>
  <si>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</si>
  <si>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</si>
  <si>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</si>
  <si>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</si>
  <si>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</si>
  <si>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</si>
  <si>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</si>
  <si>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</si>
  <si>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</si>
  <si>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</si>
  <si>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</si>
  <si>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</si>
  <si>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</si>
  <si>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</si>
  <si>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</si>
  <si>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</si>
  <si>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</si>
  <si>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</si>
  <si>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</si>
  <si>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</si>
  <si>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</si>
  <si>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</si>
  <si>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</si>
  <si>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</si>
  <si>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</si>
  <si>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</si>
  <si>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</si>
  <si>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</si>
  <si>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</si>
  <si>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</si>
  <si>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</si>
  <si>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</si>
  <si>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</si>
  <si>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</si>
  <si>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</si>
  <si>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</si>
  <si>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</si>
  <si>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</si>
  <si>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</si>
  <si>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</si>
  <si>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</si>
  <si>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</si>
  <si>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</si>
  <si>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</si>
  <si>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</si>
  <si>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</si>
  <si>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</si>
  <si>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</si>
  <si>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</si>
  <si>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</si>
  <si>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</si>
  <si>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</si>
  <si>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</si>
  <si>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</si>
  <si>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</si>
  <si>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</si>
  <si>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</si>
  <si>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</si>
  <si>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</si>
  <si>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</si>
  <si>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</si>
  <si>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</si>
  <si>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</si>
  <si>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</si>
  <si>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</si>
  <si>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</si>
  <si>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</si>
  <si>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</si>
  <si>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</si>
  <si>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</si>
  <si>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</si>
  <si>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</si>
  <si>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</si>
  <si>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</si>
  <si>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</si>
  <si>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</si>
  <si>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</si>
  <si>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</si>
  <si>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</si>
  <si>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</si>
  <si>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</si>
  <si>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</si>
  <si>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</si>
  <si>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</si>
  <si>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</si>
  <si>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</si>
  <si>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</si>
  <si>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</si>
  <si>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</si>
  <si>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</si>
  <si>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</si>
  <si>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</si>
  <si>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</si>
  <si>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</si>
  <si>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</si>
  <si>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</si>
  <si>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</si>
  <si>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</si>
  <si>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</si>
  <si>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</si>
  <si>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</si>
  <si>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</si>
  <si>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</si>
  <si>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</si>
  <si>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</si>
  <si>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</si>
  <si>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</si>
  <si>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</si>
  <si>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</si>
  <si>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</si>
  <si>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</si>
  <si>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</si>
  <si>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</si>
  <si>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</si>
  <si>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</si>
  <si>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</si>
  <si>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</si>
  <si>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</si>
  <si>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</si>
  <si>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</si>
  <si>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</si>
  <si>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</si>
  <si>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</si>
  <si>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</si>
  <si>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</si>
  <si>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</si>
  <si>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</si>
  <si>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</si>
  <si>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</si>
  <si>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</si>
  <si>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</si>
  <si>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</si>
  <si>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</si>
  <si>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</si>
  <si>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</si>
  <si>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</si>
  <si>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</si>
  <si>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</si>
  <si>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</si>
  <si>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</si>
  <si>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</si>
  <si>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</si>
  <si>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</si>
  <si>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</si>
  <si>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</si>
  <si>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</si>
  <si>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</si>
  <si>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</si>
  <si>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</si>
  <si>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</si>
  <si>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</si>
  <si>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</si>
  <si>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</si>
  <si>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</si>
  <si>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</si>
  <si>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</si>
  <si>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</si>
  <si>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</si>
  <si>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</si>
  <si>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</si>
  <si>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</si>
  <si>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</si>
  <si>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</si>
  <si>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</si>
  <si>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</si>
  <si>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</si>
  <si>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</si>
  <si>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</si>
  <si>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</si>
  <si>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</si>
  <si>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</si>
  <si>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</si>
  <si>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</si>
  <si>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</si>
  <si>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</si>
  <si>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</si>
  <si>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</si>
  <si>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</si>
  <si>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</si>
  <si>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</si>
  <si>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</si>
  <si>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</si>
  <si>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</si>
  <si>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</si>
  <si>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</si>
  <si>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</si>
  <si>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</si>
  <si>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</si>
  <si>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</si>
  <si>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</si>
  <si>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</si>
  <si>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</si>
  <si>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</si>
  <si>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</si>
  <si>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</si>
  <si>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</si>
  <si>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</si>
  <si>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</si>
  <si>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</si>
  <si>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</si>
  <si>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</si>
  <si>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</si>
  <si>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</si>
  <si>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</si>
  <si>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</si>
  <si>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</si>
  <si>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</si>
  <si>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</si>
  <si>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</si>
  <si>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</si>
  <si>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</si>
  <si>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</si>
  <si>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</si>
  <si>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</si>
  <si>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</si>
  <si>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</si>
  <si>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</si>
  <si>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</si>
  <si>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</si>
  <si>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</si>
  <si>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</si>
  <si>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</si>
  <si>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</si>
  <si>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</si>
  <si>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</si>
  <si>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</si>
  <si>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</si>
  <si>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</si>
  <si>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</si>
  <si>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</si>
  <si>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</si>
  <si>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</si>
  <si>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</si>
  <si>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</si>
  <si>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</si>
  <si>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</si>
  <si>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</si>
  <si>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</si>
  <si>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</si>
  <si>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</si>
  <si>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</si>
  <si>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</si>
  <si>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</si>
  <si>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</si>
  <si>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</si>
  <si>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</si>
  <si>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</si>
  <si>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</si>
  <si>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</si>
  <si>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</si>
  <si>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</si>
  <si>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</si>
  <si>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</si>
  <si>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</si>
  <si>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</si>
  <si>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</si>
  <si>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</si>
  <si>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</si>
  <si>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</si>
  <si>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</si>
  <si>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</si>
  <si>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</si>
  <si>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</si>
  <si>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</si>
  <si>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</si>
  <si>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</si>
  <si>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</si>
  <si>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</si>
  <si>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</si>
  <si>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</si>
  <si>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</si>
  <si>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</si>
  <si>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</si>
  <si>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</si>
  <si>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</si>
  <si>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</si>
  <si>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</si>
  <si>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</si>
  <si>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</si>
  <si>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</si>
  <si>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</si>
  <si>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</si>
  <si>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</si>
  <si>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</si>
  <si>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</si>
  <si>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</si>
  <si>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</si>
  <si>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</si>
  <si>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</si>
  <si>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</si>
  <si>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</si>
  <si>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</si>
  <si>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</si>
  <si>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</si>
  <si>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</si>
  <si>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</si>
  <si>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</si>
  <si>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</si>
  <si>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</si>
  <si>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</si>
  <si>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</si>
  <si>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</si>
  <si>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</si>
  <si>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</si>
  <si>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</si>
  <si>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</si>
  <si>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</si>
  <si>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</si>
  <si>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</si>
  <si>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</si>
  <si>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</si>
  <si>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</si>
  <si>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</si>
  <si>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</si>
  <si>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</si>
  <si>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</si>
  <si>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</si>
  <si>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</si>
  <si>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</si>
  <si>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</si>
  <si>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</si>
  <si>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</si>
  <si>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</si>
  <si>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</si>
  <si>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</si>
  <si>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</si>
  <si>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</si>
  <si>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</si>
  <si>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</si>
  <si>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</si>
  <si>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</si>
  <si>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</si>
  <si>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</si>
  <si>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</si>
  <si>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</si>
  <si>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</si>
  <si>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</si>
  <si>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</si>
  <si>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</si>
  <si>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</si>
  <si>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</si>
  <si>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</si>
  <si>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</si>
  <si>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</si>
  <si>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</si>
  <si>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</si>
  <si>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</si>
  <si>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</si>
  <si>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</si>
  <si>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</si>
  <si>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</si>
  <si>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</si>
  <si>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</si>
  <si>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</si>
  <si>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</si>
  <si>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</si>
  <si>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</si>
  <si>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</si>
  <si>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</si>
  <si>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</si>
  <si>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</si>
  <si>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</si>
  <si>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</si>
  <si>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</si>
  <si>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</si>
  <si>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</si>
  <si>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</si>
  <si>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</si>
  <si>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</si>
  <si>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</si>
  <si>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</si>
  <si>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</si>
  <si>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</si>
  <si>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</si>
  <si>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</si>
  <si>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</si>
  <si>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</si>
  <si>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</si>
  <si>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</si>
  <si>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</si>
  <si>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</si>
  <si>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</si>
  <si>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</si>
  <si>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</si>
  <si>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</si>
  <si>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</si>
  <si>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</si>
  <si>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</si>
  <si>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</si>
  <si>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</si>
  <si>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</si>
  <si>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</si>
  <si>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</si>
  <si>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</si>
  <si>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</si>
  <si>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</si>
  <si>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</si>
  <si>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</si>
  <si>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</si>
  <si>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</si>
  <si>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</si>
  <si>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</si>
  <si>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</si>
  <si>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</si>
  <si>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</si>
  <si>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</si>
  <si>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</si>
  <si>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</si>
  <si>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</si>
  <si>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</si>
  <si>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</si>
  <si>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</si>
  <si>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</si>
  <si>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</si>
  <si>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</si>
  <si>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</si>
  <si>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</si>
  <si>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</si>
  <si>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</si>
  <si>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</si>
  <si>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</si>
  <si>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</si>
  <si>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</si>
  <si>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</si>
  <si>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</si>
  <si>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</si>
  <si>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</si>
  <si>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</si>
  <si>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</si>
  <si>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</si>
  <si>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</si>
  <si>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</si>
  <si>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</si>
  <si>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</si>
  <si>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</si>
  <si>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</si>
  <si>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</si>
  <si>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</si>
  <si>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</si>
  <si>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</si>
  <si>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</si>
  <si>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</si>
  <si>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</si>
  <si>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</si>
  <si>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</si>
  <si>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</si>
  <si>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</si>
  <si>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</si>
  <si>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</si>
  <si>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</si>
  <si>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</si>
  <si>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</si>
  <si>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</si>
  <si>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</si>
  <si>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</si>
  <si>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</si>
  <si>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</si>
  <si>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</si>
  <si>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</si>
  <si>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</si>
  <si>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</si>
  <si>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</si>
  <si>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</si>
  <si>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</si>
  <si>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</si>
  <si>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</si>
  <si>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</si>
  <si>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</si>
  <si>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</si>
  <si>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</si>
  <si>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</si>
  <si>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</si>
  <si>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</si>
  <si>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</si>
  <si>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</si>
  <si>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</si>
  <si>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</si>
  <si>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</si>
  <si>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</si>
  <si>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</si>
  <si>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</si>
  <si>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</si>
  <si>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</si>
  <si>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</si>
  <si>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</si>
  <si>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</si>
  <si>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</si>
  <si>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</si>
  <si>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</si>
  <si>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</si>
  <si>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</si>
  <si>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</si>
  <si>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</si>
  <si>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</si>
  <si>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</si>
  <si>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</si>
  <si>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</si>
  <si>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</si>
  <si>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</si>
  <si>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</si>
  <si>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</si>
  <si>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</si>
  <si>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</si>
  <si>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</si>
  <si>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</si>
  <si>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</si>
  <si>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</si>
  <si>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</si>
  <si>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</si>
  <si>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</si>
  <si>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</si>
  <si>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</si>
  <si>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</si>
  <si>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</si>
  <si>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</si>
  <si>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</si>
  <si>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</si>
  <si>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</si>
  <si>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</si>
  <si>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</si>
  <si>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</si>
  <si>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</si>
  <si>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</si>
  <si>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</si>
  <si>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</si>
  <si>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</si>
  <si>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</si>
  <si>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</si>
  <si>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</si>
  <si>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</si>
  <si>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</si>
  <si>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</si>
  <si>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</si>
  <si>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</si>
  <si>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</si>
  <si>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</si>
  <si>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</si>
  <si>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</si>
  <si>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</si>
  <si>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</si>
  <si>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</si>
  <si>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</si>
  <si>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</si>
  <si>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</si>
  <si>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</si>
  <si>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</si>
  <si>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</si>
  <si>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</si>
  <si>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</si>
  <si>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</si>
  <si>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</si>
  <si>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</si>
  <si>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</si>
  <si>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</si>
  <si>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</si>
  <si>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</si>
  <si>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</si>
  <si>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</si>
  <si>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</si>
  <si>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</si>
  <si>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</si>
  <si>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</si>
  <si>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</si>
  <si>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</si>
  <si>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</si>
  <si>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</si>
  <si>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</si>
  <si>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</si>
  <si>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</si>
  <si>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</si>
  <si>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</si>
  <si>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</si>
  <si>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</si>
  <si>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</si>
  <si>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</si>
  <si>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</si>
  <si>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</si>
  <si>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</si>
  <si>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</si>
  <si>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</si>
  <si>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</si>
  <si>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</si>
  <si>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</si>
  <si>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</si>
  <si>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</si>
  <si>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</si>
  <si>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</si>
  <si>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</si>
  <si>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</si>
  <si>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</si>
  <si>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</si>
  <si>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</si>
  <si>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</si>
  <si>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</si>
  <si>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</si>
  <si>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</si>
  <si>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</si>
  <si>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</si>
  <si>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</si>
  <si>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</si>
  <si>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</si>
  <si>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</si>
  <si>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</si>
  <si>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</si>
  <si>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</si>
  <si>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</si>
  <si>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</si>
  <si>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</si>
  <si>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</si>
  <si>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</si>
  <si>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</si>
  <si>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</si>
  <si>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</si>
  <si>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</si>
  <si>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</si>
  <si>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</si>
  <si>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</si>
  <si>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</si>
  <si>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</si>
  <si>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</si>
  <si>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</si>
  <si>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</si>
  <si>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</si>
  <si>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</si>
  <si>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</si>
  <si>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</si>
  <si>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</si>
  <si>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</si>
  <si>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</si>
  <si>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</si>
  <si>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</si>
  <si>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</si>
  <si>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</si>
  <si>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</si>
  <si>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</si>
  <si>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</si>
  <si>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</si>
  <si>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</si>
  <si>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</si>
  <si>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</si>
  <si>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</si>
  <si>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</si>
  <si>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</si>
  <si>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</si>
  <si>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</si>
  <si>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</si>
  <si>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</si>
  <si>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</si>
  <si>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</si>
  <si>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</si>
  <si>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</si>
  <si>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</si>
  <si>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</si>
  <si>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</si>
  <si>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</si>
  <si>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</si>
  <si>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</si>
  <si>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</si>
  <si>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</si>
  <si>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</si>
  <si>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</si>
  <si>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</si>
  <si>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</si>
  <si>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</si>
  <si>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</si>
  <si>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</si>
  <si>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</si>
  <si>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</si>
  <si>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</si>
  <si>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</si>
  <si>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</si>
  <si>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</si>
  <si>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</si>
  <si>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</si>
  <si>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</si>
  <si>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</si>
  <si>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</si>
  <si>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</si>
  <si>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</si>
  <si>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</si>
  <si>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</si>
  <si>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</si>
  <si>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</si>
  <si>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</si>
  <si>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</si>
  <si>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</si>
  <si>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</si>
  <si>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</si>
  <si>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</si>
  <si>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</si>
  <si>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</si>
  <si>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</si>
  <si>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</si>
  <si>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</si>
  <si>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</si>
  <si>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</si>
  <si>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</si>
  <si>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</si>
  <si>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</si>
  <si>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</si>
  <si>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</si>
  <si>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</si>
  <si>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</si>
  <si>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</si>
  <si>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</si>
  <si>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</si>
  <si>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</si>
  <si>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</si>
  <si>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</si>
  <si>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</si>
  <si>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</si>
  <si>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</si>
  <si>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</si>
  <si>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</si>
  <si>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</si>
  <si>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</si>
  <si>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</si>
  <si>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</si>
  <si>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</si>
  <si>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</si>
  <si>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</si>
  <si>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</si>
  <si>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</si>
  <si>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</si>
  <si>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</si>
  <si>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</si>
  <si>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</si>
  <si>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</si>
  <si>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</si>
  <si>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</si>
  <si>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</si>
  <si>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</si>
  <si>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</si>
  <si>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</si>
  <si>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</si>
  <si>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</si>
  <si>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</si>
  <si>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</si>
  <si>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</si>
  <si>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</si>
  <si>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</si>
  <si>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</si>
  <si>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</si>
  <si>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</si>
  <si>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</si>
  <si>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</si>
  <si>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</si>
  <si>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</si>
  <si>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</si>
  <si>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</si>
  <si>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</si>
  <si>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</si>
  <si>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</si>
  <si>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</si>
  <si>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</si>
  <si>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</si>
  <si>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</si>
  <si>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</si>
  <si>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</si>
  <si>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</si>
  <si>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</si>
  <si>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</si>
  <si>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</si>
  <si>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</si>
  <si>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</si>
  <si>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</si>
  <si>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</si>
  <si>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</si>
  <si>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</si>
  <si>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</si>
  <si>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</si>
  <si>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</si>
  <si>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</si>
  <si>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</si>
  <si>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</si>
  <si>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</si>
  <si>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</si>
  <si>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</si>
  <si>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</si>
  <si>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</si>
  <si>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</si>
  <si>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</si>
  <si>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</si>
  <si>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</si>
  <si>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</si>
  <si>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</si>
  <si>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</si>
  <si>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</si>
  <si>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</si>
  <si>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</si>
  <si>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</si>
  <si>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</si>
  <si>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</si>
  <si>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</si>
  <si>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</si>
  <si>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</si>
  <si>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</si>
  <si>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</si>
  <si>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</si>
  <si>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</si>
  <si>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</si>
  <si>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</si>
  <si>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</si>
  <si>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</si>
  <si>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</si>
  <si>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</si>
  <si>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</si>
  <si>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</si>
  <si>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</si>
  <si>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</si>
  <si>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</si>
  <si>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</si>
  <si>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</si>
  <si>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</si>
  <si>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</si>
  <si>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</si>
  <si>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</si>
  <si>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</si>
  <si>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</si>
  <si>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</si>
  <si>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</si>
  <si>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</si>
  <si>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</si>
  <si>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</si>
  <si>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</si>
  <si>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</si>
  <si>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</si>
  <si>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</si>
  <si>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</si>
  <si>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</si>
  <si>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</si>
  <si>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</si>
  <si>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</si>
  <si>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</si>
  <si>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</si>
  <si>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</si>
  <si>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</si>
  <si>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</si>
  <si>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</si>
  <si>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</si>
  <si>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</si>
  <si>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</si>
  <si>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</si>
  <si>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</si>
  <si>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</si>
  <si>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</si>
  <si>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</si>
  <si>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</si>
  <si>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</si>
  <si>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</si>
  <si>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</si>
  <si>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</si>
  <si>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</si>
  <si>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</si>
  <si>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</si>
  <si>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</si>
  <si>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</si>
  <si>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</si>
  <si>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</si>
  <si>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</si>
  <si>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</si>
  <si>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</si>
  <si>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</si>
  <si>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</si>
  <si>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</si>
  <si>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</si>
  <si>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</si>
  <si>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</si>
  <si>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</si>
  <si>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</si>
  <si>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</si>
  <si>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</si>
  <si>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</si>
  <si>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</si>
  <si>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</si>
  <si>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</si>
  <si>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</si>
  <si>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</si>
  <si>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</si>
  <si>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</si>
  <si>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</si>
  <si>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</si>
  <si>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</si>
  <si>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</si>
  <si>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</si>
  <si>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</si>
  <si>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</si>
  <si>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</si>
  <si>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</si>
  <si>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</si>
  <si>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</si>
  <si>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</si>
  <si>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</si>
  <si>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</si>
  <si>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</si>
  <si>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</si>
  <si>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</si>
  <si>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</si>
  <si>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</si>
  <si>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</si>
  <si>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</si>
  <si>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</si>
  <si>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</si>
  <si>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</si>
  <si>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</si>
  <si>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</si>
  <si>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</si>
  <si>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</si>
  <si>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</si>
  <si>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</si>
  <si>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</si>
  <si>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</si>
  <si>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</si>
  <si>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</si>
  <si>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</si>
  <si>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</si>
  <si>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</si>
  <si>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</si>
  <si>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</si>
  <si>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</si>
  <si>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</si>
  <si>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</si>
  <si>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</si>
  <si>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</si>
  <si>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</si>
  <si>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</si>
  <si>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</si>
  <si>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</si>
  <si>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</si>
  <si>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</si>
  <si>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</si>
  <si>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</si>
  <si>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</si>
  <si>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</si>
  <si>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</si>
  <si>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</si>
  <si>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</si>
  <si>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</si>
  <si>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</si>
  <si>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</si>
  <si>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</si>
  <si>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</si>
  <si>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</si>
  <si>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</si>
  <si>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</si>
  <si>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</si>
  <si>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</si>
  <si>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</si>
  <si>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</si>
  <si>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</si>
  <si>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</si>
  <si>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</si>
  <si>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</si>
  <si>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</si>
  <si>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</si>
  <si>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</si>
  <si>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</si>
  <si>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</si>
  <si>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</si>
  <si>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</si>
  <si>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</si>
  <si>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</si>
  <si>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</si>
  <si>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</si>
  <si>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</si>
  <si>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</si>
  <si>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</si>
  <si>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</si>
  <si>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</si>
  <si>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</si>
  <si>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</si>
  <si>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</si>
  <si>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</si>
  <si>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</si>
  <si>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</si>
  <si>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</si>
  <si>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</si>
  <si>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</si>
  <si>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</si>
  <si>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</si>
  <si>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</si>
  <si>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</si>
  <si>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</si>
  <si>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</si>
  <si>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</si>
  <si>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</si>
  <si>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</si>
  <si>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</si>
  <si>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</si>
  <si>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</si>
  <si>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</si>
  <si>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</si>
  <si>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</si>
  <si>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</si>
  <si>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</si>
  <si>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</si>
  <si>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</si>
  <si>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</si>
  <si>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</si>
  <si>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</si>
  <si>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</si>
  <si>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</si>
  <si>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</si>
  <si>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</si>
  <si>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</si>
  <si>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</si>
  <si>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</si>
  <si>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</si>
  <si>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</si>
  <si>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</si>
  <si>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</si>
  <si>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</si>
  <si>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</si>
  <si>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</si>
  <si>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</si>
  <si>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</si>
  <si>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</si>
  <si>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</si>
  <si>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</si>
  <si>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</si>
  <si>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</si>
  <si>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</si>
  <si>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</si>
  <si>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</si>
  <si>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</si>
  <si>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</si>
  <si>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</si>
  <si>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</si>
  <si>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</si>
  <si>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</si>
  <si>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</si>
  <si>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</si>
  <si>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</si>
  <si>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</si>
  <si>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</si>
  <si>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</si>
  <si>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</si>
  <si>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</si>
  <si>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</si>
  <si>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</si>
  <si>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</si>
  <si>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</si>
  <si>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</si>
  <si>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</si>
  <si>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</si>
  <si>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</si>
  <si>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</si>
  <si>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</si>
  <si>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</si>
  <si>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</si>
  <si>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</si>
  <si>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</si>
  <si>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</si>
  <si>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</si>
  <si>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</si>
  <si>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</si>
  <si>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</si>
  <si>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</si>
  <si>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</si>
  <si>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</si>
  <si>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</si>
  <si>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</si>
  <si>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</si>
  <si>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</si>
  <si>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</si>
  <si>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</si>
  <si>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</si>
  <si>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</si>
  <si>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</si>
  <si>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</si>
  <si>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</si>
  <si>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</si>
  <si>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</si>
  <si>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</si>
  <si>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</si>
  <si>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</si>
  <si>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</si>
  <si>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</si>
  <si>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</si>
  <si>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</si>
  <si>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</si>
  <si>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</si>
  <si>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</si>
  <si>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</si>
  <si>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</si>
  <si>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</si>
  <si>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</si>
  <si>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</si>
  <si>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</si>
  <si>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</si>
  <si>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</si>
  <si>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</si>
  <si>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</si>
  <si>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</si>
  <si>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</si>
  <si>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</si>
  <si>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</si>
  <si>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</si>
  <si>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</si>
  <si>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</si>
  <si>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</si>
  <si>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</si>
  <si>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</si>
  <si>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</si>
  <si>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</si>
  <si>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</si>
  <si>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</si>
  <si>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</si>
  <si>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</si>
  <si>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</si>
  <si>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</si>
  <si>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</si>
  <si>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</si>
  <si>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</si>
  <si>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</si>
  <si>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</si>
  <si>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</si>
  <si>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</si>
  <si>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</si>
  <si>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</si>
  <si>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</si>
  <si>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</si>
  <si>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</si>
  <si>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</si>
  <si>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</si>
  <si>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</si>
  <si>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</si>
  <si>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</si>
  <si>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</si>
  <si>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</si>
  <si>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</si>
  <si>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</si>
  <si>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</si>
  <si>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</si>
  <si>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</si>
  <si>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</si>
  <si>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</si>
  <si>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</si>
  <si>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</si>
  <si>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</si>
  <si>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</si>
  <si>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</si>
  <si>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</si>
  <si>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</si>
  <si>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</si>
  <si>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</si>
  <si>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</si>
  <si>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</si>
  <si>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</si>
  <si>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</si>
  <si>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</si>
  <si>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</si>
  <si>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</si>
  <si>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</si>
  <si>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</si>
  <si>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</si>
  <si>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</si>
  <si>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</si>
  <si>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</si>
  <si>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</si>
  <si>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</si>
  <si>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</si>
  <si>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</si>
  <si>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</si>
  <si>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</si>
  <si>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</si>
  <si>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</si>
  <si>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</si>
  <si>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</si>
  <si>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</si>
  <si>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</si>
  <si>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</si>
  <si>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</si>
  <si>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</si>
  <si>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</si>
  <si>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</si>
  <si>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</si>
  <si>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</si>
  <si>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</si>
  <si>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</si>
  <si>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</si>
  <si>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</si>
  <si>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</si>
  <si>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</si>
  <si>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</si>
  <si>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</si>
  <si>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</si>
  <si>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</si>
  <si>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</si>
  <si>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</si>
  <si>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</si>
  <si>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</si>
  <si>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</si>
  <si>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</si>
  <si>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</si>
  <si>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</si>
  <si>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</si>
  <si>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</si>
  <si>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</si>
  <si>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</si>
  <si>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</si>
  <si>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</si>
  <si>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</si>
  <si>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</si>
  <si>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</si>
  <si>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</si>
  <si>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</si>
  <si>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</si>
  <si>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</si>
  <si>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</si>
  <si>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</si>
  <si>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</si>
  <si>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</si>
  <si>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</si>
  <si>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</si>
  <si>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</si>
  <si>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</si>
  <si>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</si>
  <si>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</si>
  <si>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</si>
  <si>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</si>
  <si>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</si>
  <si>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</si>
  <si>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</si>
  <si>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</si>
  <si>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</si>
  <si>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</si>
  <si>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</si>
  <si>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</si>
  <si>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</si>
  <si>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</si>
  <si>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</si>
  <si>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</si>
  <si>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</si>
  <si>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</si>
  <si>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</si>
  <si>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</si>
  <si>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</si>
  <si>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</si>
  <si>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</si>
  <si>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</si>
  <si>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</si>
  <si>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</si>
  <si>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</si>
  <si>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</si>
  <si>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</si>
  <si>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</si>
  <si>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</si>
  <si>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</si>
  <si>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</si>
  <si>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</si>
  <si>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</si>
  <si>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</si>
  <si>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</si>
  <si>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</si>
  <si>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</si>
  <si>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</si>
  <si>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</si>
  <si>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</si>
  <si>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</si>
  <si>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</si>
  <si>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</si>
  <si>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</si>
  <si>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</si>
  <si>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</si>
  <si>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</si>
  <si>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</si>
  <si>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</si>
  <si>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</si>
  <si>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</si>
  <si>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</si>
  <si>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</si>
  <si>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</si>
  <si>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</si>
  <si>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</si>
  <si>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</si>
  <si>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</si>
  <si>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</si>
  <si>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</si>
  <si>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</si>
  <si>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</si>
  <si>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</si>
  <si>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</si>
  <si>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</si>
  <si>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</si>
  <si>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</si>
  <si>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</si>
  <si>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</si>
  <si>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</si>
  <si>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</si>
  <si>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</si>
  <si>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</si>
  <si>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</si>
  <si>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</si>
  <si>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</si>
  <si>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</si>
  <si>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</si>
  <si>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</si>
  <si>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</si>
  <si>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</si>
  <si>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</si>
  <si>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</si>
  <si>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</si>
  <si>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</si>
  <si>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</si>
  <si>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</si>
  <si>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</si>
  <si>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</si>
  <si>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</si>
  <si>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</si>
  <si>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</si>
  <si>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</si>
  <si>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</si>
  <si>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</si>
  <si>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</si>
  <si>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</si>
  <si>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</si>
  <si>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</si>
  <si>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</si>
  <si>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</si>
  <si>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</si>
  <si>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</si>
  <si>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</si>
  <si>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</si>
  <si>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</si>
  <si>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</si>
  <si>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</si>
  <si>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</si>
  <si>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</si>
  <si>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</si>
  <si>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</si>
  <si>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</si>
  <si>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</si>
  <si>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</si>
  <si>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</si>
  <si>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</si>
  <si>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</si>
  <si>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</si>
  <si>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</si>
  <si>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</si>
  <si>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</si>
  <si>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</si>
  <si>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</si>
  <si>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</si>
  <si>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</si>
  <si>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</si>
  <si>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</si>
  <si>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</si>
  <si>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</si>
  <si>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</si>
  <si>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</si>
  <si>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</si>
  <si>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</si>
  <si>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</si>
  <si>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</si>
  <si>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</si>
  <si>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</si>
  <si>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</si>
  <si>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</si>
  <si>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</si>
  <si>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</si>
  <si>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</si>
  <si>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</si>
  <si>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</si>
  <si>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</si>
  <si>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</si>
  <si>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</si>
  <si>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</si>
  <si>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</si>
  <si>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</si>
  <si>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</si>
  <si>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</si>
  <si>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</si>
  <si>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</si>
  <si>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</si>
  <si>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</si>
  <si>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</si>
  <si>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</si>
  <si>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</si>
  <si>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</si>
  <si>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</si>
  <si>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</si>
  <si>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</si>
  <si>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</si>
  <si>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</si>
  <si>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</si>
  <si>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</si>
  <si>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</si>
  <si>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</si>
  <si>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</si>
  <si>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</si>
  <si>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</si>
  <si>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</si>
  <si>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</si>
  <si>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</si>
  <si>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</si>
  <si>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</si>
  <si>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</si>
  <si>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</si>
  <si>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</si>
  <si>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</si>
  <si>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</si>
  <si>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</si>
  <si>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</si>
  <si>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</si>
  <si>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</si>
  <si>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</si>
  <si>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</si>
  <si>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</si>
  <si>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</si>
  <si>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</si>
  <si>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</si>
  <si>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</si>
  <si>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</si>
  <si>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</si>
  <si>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</si>
  <si>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</si>
  <si>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</si>
  <si>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</si>
  <si>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</si>
  <si>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</si>
  <si>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</si>
  <si>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</si>
  <si>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</si>
  <si>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</si>
  <si>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</si>
  <si>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</si>
  <si>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</si>
  <si>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</si>
  <si>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</si>
  <si>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</si>
  <si>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</si>
  <si>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</si>
  <si>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</si>
  <si>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</si>
  <si>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</si>
  <si>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</si>
  <si>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</si>
  <si>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</si>
  <si>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</si>
  <si>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</si>
  <si>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</si>
  <si>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</si>
  <si>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</si>
  <si>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</si>
  <si>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</si>
  <si>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</si>
  <si>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</si>
  <si>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</si>
  <si>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</si>
  <si>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</si>
  <si>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</si>
  <si>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</si>
  <si>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</si>
  <si>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</si>
  <si>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</si>
  <si>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</si>
  <si>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</si>
  <si>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</si>
  <si>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</si>
  <si>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</si>
  <si>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</si>
  <si>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</si>
  <si>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</si>
  <si>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</si>
  <si>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</si>
  <si>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</si>
  <si>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</si>
  <si>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</si>
  <si>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</si>
  <si>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</si>
  <si>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</si>
  <si>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</si>
  <si>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</si>
  <si>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</si>
  <si>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</si>
  <si>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</si>
  <si>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</si>
  <si>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</si>
  <si>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</si>
  <si>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</si>
  <si>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</si>
  <si>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</si>
  <si>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</si>
  <si>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</si>
  <si>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</si>
  <si>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</si>
  <si>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</si>
  <si>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</si>
  <si>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</si>
  <si>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</si>
  <si>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</si>
  <si>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</si>
  <si>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</si>
  <si>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</si>
  <si>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</si>
  <si>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</si>
  <si>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</si>
  <si>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</si>
  <si>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</si>
  <si>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</si>
  <si>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</si>
  <si>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</si>
  <si>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</si>
  <si>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</si>
  <si>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</si>
  <si>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</si>
  <si>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</si>
  <si>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</si>
  <si>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</si>
  <si>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</si>
  <si>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</si>
  <si>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</si>
  <si>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</si>
  <si>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</si>
  <si>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</si>
  <si>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</si>
  <si>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</si>
  <si>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</si>
  <si>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</si>
  <si>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</si>
  <si>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</si>
  <si>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</si>
  <si>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</si>
  <si>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</si>
  <si>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</si>
  <si>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</si>
  <si>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</si>
  <si>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</si>
  <si>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</si>
  <si>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</si>
  <si>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</si>
  <si>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</si>
  <si>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</si>
  <si>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</si>
  <si>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</si>
  <si>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</si>
  <si>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</si>
  <si>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</si>
  <si>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</si>
  <si>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</si>
  <si>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</si>
  <si>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</si>
  <si>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</si>
  <si>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</si>
  <si>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</si>
  <si>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</si>
  <si>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</si>
  <si>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</si>
  <si>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</si>
  <si>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</si>
  <si>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</si>
  <si>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</si>
  <si>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</si>
  <si>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</si>
  <si>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</si>
  <si>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</si>
  <si>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</si>
  <si>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</si>
  <si>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</si>
  <si>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</si>
  <si>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</si>
  <si>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</si>
  <si>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</si>
  <si>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</si>
  <si>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</si>
  <si>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</si>
  <si>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</si>
  <si>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</si>
  <si>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</si>
  <si>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</si>
  <si>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</si>
  <si>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</si>
  <si>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</si>
  <si>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</si>
  <si>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</si>
  <si>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</si>
  <si>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</si>
  <si>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</si>
  <si>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</si>
  <si>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</si>
  <si>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</si>
  <si>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</si>
  <si>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</si>
  <si>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</si>
  <si>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</si>
  <si>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</si>
  <si>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</si>
  <si>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</si>
  <si>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</si>
  <si>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</si>
  <si>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</si>
  <si>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</si>
  <si>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</si>
  <si>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</si>
  <si>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</si>
  <si>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</si>
  <si>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</si>
  <si>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</si>
  <si>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</si>
  <si>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</si>
  <si>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</si>
  <si>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</si>
  <si>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</si>
  <si>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</si>
  <si>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</si>
  <si>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</si>
  <si>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</si>
  <si>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</si>
  <si>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</si>
  <si>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</si>
  <si>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</si>
  <si>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</si>
  <si>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</si>
  <si>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</si>
  <si>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</si>
  <si>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</si>
  <si>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</si>
  <si>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</si>
  <si>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</si>
  <si>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</si>
  <si>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</si>
  <si>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</si>
  <si>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</si>
  <si>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</si>
  <si>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</si>
  <si>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</si>
  <si>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</si>
  <si>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</si>
  <si>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</si>
  <si>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</si>
  <si>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</si>
  <si>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</si>
  <si>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</si>
  <si>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</si>
  <si>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</si>
  <si>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</si>
  <si>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</si>
  <si>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</si>
  <si>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</si>
  <si>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</si>
  <si>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</si>
  <si>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</si>
  <si>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</si>
  <si>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</si>
  <si>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</si>
  <si>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</si>
  <si>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</si>
  <si>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</si>
  <si>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</si>
  <si>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</si>
  <si>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</si>
  <si>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</si>
  <si>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</si>
  <si>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</si>
  <si>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</si>
  <si>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</si>
  <si>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</si>
  <si>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</si>
  <si>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</si>
  <si>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</si>
  <si>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</si>
  <si>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</si>
  <si>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</si>
  <si>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</si>
  <si>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</si>
  <si>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</si>
  <si>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</si>
  <si>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</si>
  <si>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</si>
  <si>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</si>
  <si>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</si>
  <si>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</si>
  <si>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</si>
  <si>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</si>
  <si>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</si>
  <si>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</si>
  <si>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</si>
  <si>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</si>
  <si>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</si>
  <si>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</si>
  <si>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</si>
  <si>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</si>
  <si>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</si>
  <si>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</si>
  <si>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</si>
  <si>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</si>
  <si>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</si>
  <si>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</si>
  <si>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</si>
  <si>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</si>
  <si>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</si>
  <si>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</si>
  <si>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</si>
  <si>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</si>
  <si>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</si>
  <si>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</si>
  <si>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</si>
  <si>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</si>
  <si>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</si>
  <si>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</si>
  <si>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</si>
  <si>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</si>
  <si>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</si>
  <si>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</si>
  <si>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</si>
  <si>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</si>
  <si>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</si>
  <si>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</si>
  <si>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</si>
  <si>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</si>
  <si>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</si>
  <si>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</si>
  <si>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</si>
  <si>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</si>
  <si>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</si>
  <si>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</si>
  <si>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</si>
  <si>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</si>
  <si>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</si>
  <si>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</si>
  <si>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</si>
  <si>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</si>
  <si>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</si>
  <si>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</si>
  <si>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</si>
  <si>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</si>
  <si>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</si>
  <si>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</si>
  <si>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</si>
  <si>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</si>
  <si>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</si>
  <si>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</si>
  <si>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</si>
  <si>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</si>
  <si>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</si>
  <si>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</si>
  <si>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</si>
  <si>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</si>
  <si>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</si>
  <si>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</si>
  <si>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</si>
  <si>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</si>
  <si>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</si>
  <si>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</si>
  <si>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</si>
  <si>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</si>
  <si>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</si>
  <si>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</si>
  <si>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</si>
  <si>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</si>
  <si>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</si>
  <si>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</si>
  <si>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</si>
  <si>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</si>
  <si>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</si>
  <si>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</si>
  <si>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</si>
  <si>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</si>
  <si>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</si>
  <si>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</si>
  <si>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</si>
  <si>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</si>
  <si>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</si>
  <si>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</si>
  <si>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</si>
  <si>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</si>
  <si>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</si>
  <si>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</si>
  <si>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</si>
  <si>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</si>
  <si>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</si>
  <si>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</si>
  <si>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</si>
  <si>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</si>
  <si>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</si>
  <si>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</si>
  <si>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</si>
  <si>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</si>
  <si>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</si>
  <si>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</si>
  <si>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</si>
  <si>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</si>
  <si>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</si>
  <si>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</si>
  <si>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</si>
  <si>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</si>
  <si>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</si>
  <si>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</si>
  <si>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</si>
  <si>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</si>
  <si>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</si>
  <si>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</si>
  <si>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</si>
  <si>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</si>
  <si>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</si>
  <si>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</si>
  <si>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</si>
  <si>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</si>
  <si>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</si>
  <si>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</si>
  <si>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</si>
  <si>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</si>
  <si>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</si>
  <si>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</si>
  <si>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</si>
  <si>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</si>
  <si>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</si>
  <si>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</si>
  <si>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</si>
  <si>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</si>
  <si>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</si>
  <si>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</si>
  <si>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</si>
  <si>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</si>
  <si>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</si>
  <si>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</si>
  <si>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</si>
  <si>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</si>
  <si>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</si>
  <si>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</si>
  <si>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</si>
  <si>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</si>
  <si>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</si>
  <si>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</si>
  <si>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</si>
  <si>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</si>
  <si>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</si>
  <si>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</si>
  <si>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</si>
  <si>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</si>
  <si>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</si>
  <si>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</si>
  <si>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</si>
  <si>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</si>
  <si>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</si>
  <si>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</si>
  <si>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</si>
  <si>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</si>
  <si>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</si>
  <si>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</si>
  <si>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</si>
  <si>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</si>
  <si>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</si>
  <si>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</si>
  <si>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</si>
  <si>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</si>
  <si>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</si>
  <si>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</si>
  <si>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</si>
  <si>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</si>
  <si>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</si>
  <si>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</si>
  <si>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</si>
  <si>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</si>
  <si>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</si>
  <si>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</si>
  <si>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</si>
  <si>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</si>
  <si>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</si>
  <si>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</si>
  <si>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</si>
  <si>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</si>
  <si>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</si>
  <si>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</si>
  <si>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</si>
  <si>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</si>
  <si>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</si>
  <si>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</si>
  <si>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</si>
  <si>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</si>
  <si>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</si>
  <si>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</si>
  <si>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</si>
  <si>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</si>
  <si>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</si>
  <si>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</si>
  <si>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</si>
  <si>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</si>
  <si>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</si>
  <si>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</si>
  <si>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</si>
  <si>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</si>
  <si>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</si>
  <si>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</si>
  <si>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</si>
  <si>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</si>
  <si>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</si>
  <si>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</si>
  <si>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</si>
  <si>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</si>
  <si>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</si>
  <si>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</si>
  <si>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</si>
  <si>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</si>
  <si>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</si>
  <si>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</si>
  <si>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</si>
  <si>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</si>
  <si>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</si>
  <si>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</si>
  <si>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</si>
  <si>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</si>
  <si>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</si>
  <si>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</si>
  <si>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</si>
  <si>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</si>
  <si>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</si>
  <si>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</si>
  <si>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</si>
  <si>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</si>
  <si>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</si>
  <si>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</si>
  <si>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</si>
  <si>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</si>
  <si>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</si>
  <si>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</si>
  <si>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</si>
  <si>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</si>
  <si>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</si>
  <si>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</si>
  <si>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</si>
  <si>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</si>
  <si>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</si>
  <si>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</si>
  <si>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</si>
  <si>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</si>
  <si>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</si>
  <si>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</si>
  <si>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</si>
  <si>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</si>
  <si>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</si>
  <si>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</si>
  <si>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</si>
  <si>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</si>
  <si>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</si>
  <si>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</si>
  <si>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</si>
  <si>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</si>
  <si>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</si>
  <si>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</si>
  <si>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</si>
  <si>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</si>
  <si>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</si>
  <si>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</si>
  <si>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</si>
  <si>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</si>
  <si>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</si>
  <si>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</si>
  <si>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</si>
  <si>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</si>
  <si>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</si>
  <si>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</si>
  <si>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</si>
  <si>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</si>
  <si>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</si>
  <si>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</si>
  <si>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</si>
  <si>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</si>
  <si>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</si>
  <si>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</si>
  <si>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</si>
  <si>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</si>
  <si>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</si>
  <si>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</si>
  <si>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</si>
  <si>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</si>
  <si>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</si>
  <si>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</si>
  <si>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</si>
  <si>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</si>
  <si>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</si>
  <si>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</si>
  <si>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</si>
  <si>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</si>
  <si>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</si>
  <si>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</si>
  <si>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</si>
  <si>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</si>
  <si>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</si>
  <si>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</si>
  <si>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</si>
  <si>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</si>
  <si>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</si>
  <si>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</si>
  <si>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</si>
  <si>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</si>
  <si>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</si>
  <si>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</si>
  <si>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</si>
  <si>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</si>
  <si>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</si>
  <si>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</si>
  <si>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</si>
  <si>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</si>
  <si>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</si>
  <si>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</si>
  <si>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</si>
  <si>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</si>
  <si>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</si>
  <si>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</si>
  <si>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</si>
  <si>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</si>
  <si>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</si>
  <si>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</si>
  <si>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</si>
  <si>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</si>
  <si>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</si>
  <si>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</si>
  <si>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</si>
  <si>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</si>
  <si>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</si>
  <si>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</si>
  <si>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</si>
  <si>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</si>
  <si>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</si>
  <si>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</si>
  <si>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</si>
  <si>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</si>
  <si>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</si>
  <si>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</si>
  <si>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</si>
  <si>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</si>
  <si>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</si>
  <si>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</si>
  <si>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</si>
  <si>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</si>
  <si>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</si>
  <si>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</si>
  <si>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</si>
  <si>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</si>
  <si>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</si>
  <si>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</si>
  <si>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</si>
  <si>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</si>
  <si>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</si>
  <si>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</si>
  <si>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</si>
  <si>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</si>
  <si>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</si>
  <si>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</si>
  <si>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</si>
  <si>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</si>
  <si>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</si>
  <si>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</si>
  <si>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</si>
  <si>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</si>
  <si>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</si>
  <si>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</si>
  <si>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</si>
  <si>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</si>
  <si>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</si>
  <si>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</si>
  <si>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</si>
  <si>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</si>
  <si>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</si>
  <si>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</si>
  <si>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</si>
  <si>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</si>
  <si>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</si>
  <si>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</si>
  <si>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</si>
  <si>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</si>
  <si>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</si>
  <si>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</si>
  <si>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</si>
  <si>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</si>
  <si>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</si>
  <si>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</si>
  <si>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</si>
  <si>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</si>
  <si>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</si>
  <si>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</si>
  <si>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</si>
  <si>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</si>
  <si>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</si>
  <si>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</si>
  <si>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</si>
  <si>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</si>
  <si>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</si>
  <si>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</si>
  <si>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</si>
  <si>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</si>
  <si>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</si>
  <si>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</si>
  <si>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</si>
  <si>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</si>
  <si>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</si>
  <si>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</si>
  <si>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</si>
  <si>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</si>
  <si>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</si>
  <si>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</si>
  <si>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</si>
  <si>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</si>
  <si>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</si>
  <si>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</si>
  <si>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</si>
  <si>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</si>
  <si>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</si>
  <si>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</si>
  <si>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</si>
  <si>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</si>
  <si>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</si>
  <si>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</si>
  <si>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</si>
  <si>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</si>
  <si>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</si>
  <si>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</si>
  <si>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</si>
  <si>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</si>
  <si>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</si>
  <si>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</si>
  <si>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</si>
  <si>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</si>
  <si>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</si>
  <si>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</si>
  <si>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</si>
  <si>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</si>
  <si>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</si>
  <si>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</si>
  <si>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</si>
  <si>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</si>
  <si>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</si>
  <si>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</si>
  <si>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</si>
  <si>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</si>
  <si>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</si>
  <si>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</si>
  <si>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</si>
  <si>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</si>
  <si>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</si>
  <si>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</si>
  <si>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</si>
  <si>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</si>
  <si>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</si>
  <si>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</si>
  <si>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</si>
  <si>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</si>
  <si>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</si>
  <si>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</si>
  <si>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</si>
  <si>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</si>
  <si>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</si>
  <si>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</si>
  <si>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</si>
  <si>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</si>
  <si>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</si>
  <si>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</si>
  <si>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</si>
  <si>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</si>
  <si>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</si>
  <si>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</si>
  <si>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</si>
  <si>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</si>
  <si>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</si>
  <si>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</si>
  <si>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</si>
  <si>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</si>
  <si>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</si>
  <si>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</si>
  <si>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</si>
  <si>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</si>
  <si>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</si>
  <si>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</si>
  <si>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</si>
  <si>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</si>
  <si>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</si>
  <si>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</si>
  <si>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</si>
  <si>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</si>
  <si>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</si>
  <si>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</si>
  <si>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</si>
  <si>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</si>
  <si>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</si>
  <si>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</si>
  <si>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</si>
  <si>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</si>
  <si>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</si>
  <si>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</si>
  <si>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</si>
  <si>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</si>
  <si>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</si>
  <si>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</si>
  <si>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</si>
  <si>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</si>
  <si>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</si>
  <si>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</si>
  <si>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</si>
  <si>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</si>
  <si>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</si>
  <si>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</si>
  <si>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</si>
  <si>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</si>
  <si>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</si>
  <si>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</si>
  <si>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</si>
  <si>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</si>
  <si>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</si>
  <si>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</si>
  <si>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</si>
  <si>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</si>
  <si>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</si>
  <si>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</si>
  <si>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</si>
  <si>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</si>
  <si>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</si>
  <si>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</si>
  <si>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</si>
  <si>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</si>
  <si>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</si>
  <si>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</si>
  <si>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</si>
  <si>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</si>
  <si>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</si>
  <si>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</si>
  <si>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</si>
  <si>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</si>
  <si>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</si>
  <si>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</si>
  <si>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</si>
  <si>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</si>
  <si>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</si>
  <si>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</si>
  <si>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</si>
  <si>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</si>
  <si>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</si>
  <si>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</si>
  <si>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</si>
  <si>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</si>
  <si>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</si>
  <si>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</si>
  <si>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</si>
  <si>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</si>
  <si>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</si>
  <si>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</si>
  <si>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</si>
  <si>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</si>
  <si>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</si>
  <si>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</si>
  <si>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</si>
  <si>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</si>
  <si>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</si>
  <si>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</si>
  <si>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</si>
  <si>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</si>
  <si>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</si>
  <si>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</si>
  <si>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</si>
  <si>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</si>
  <si>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</si>
  <si>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</si>
  <si>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</si>
  <si>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</si>
  <si>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</si>
  <si>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</si>
  <si>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</si>
  <si>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</si>
  <si>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</si>
  <si>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</si>
  <si>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</si>
  <si>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</si>
  <si>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</si>
  <si>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</si>
  <si>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</si>
  <si>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</si>
  <si>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</si>
  <si>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</si>
  <si>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</si>
  <si>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</si>
  <si>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</si>
  <si>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</si>
  <si>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</si>
  <si>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</si>
  <si>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</si>
  <si>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</si>
  <si>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</si>
  <si>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</si>
  <si>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</si>
  <si>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</si>
  <si>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</si>
  <si>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</si>
  <si>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</si>
  <si>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</si>
  <si>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</si>
  <si>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</si>
  <si>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</si>
  <si>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</si>
  <si>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</si>
  <si>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</si>
  <si>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</si>
  <si>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</si>
  <si>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</si>
  <si>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</si>
  <si>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</si>
  <si>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</si>
  <si>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</si>
  <si>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</si>
  <si>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</si>
  <si>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</si>
  <si>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</si>
  <si>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</si>
  <si>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</si>
  <si>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</si>
  <si>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</si>
  <si>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</si>
  <si>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</si>
  <si>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</si>
  <si>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</si>
  <si>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</si>
  <si>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</si>
  <si>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</si>
  <si>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</si>
  <si>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</si>
  <si>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</si>
  <si>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</si>
  <si>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</si>
  <si>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</si>
  <si>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</si>
  <si>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</si>
  <si>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</si>
  <si>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</si>
  <si>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</si>
  <si>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</si>
  <si>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</si>
  <si>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</si>
  <si>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</si>
  <si>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</si>
  <si>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</si>
  <si>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</si>
  <si>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</si>
  <si>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</si>
  <si>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</si>
  <si>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</si>
  <si>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</si>
  <si>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</si>
  <si>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</si>
  <si>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</si>
  <si>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</si>
  <si>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</si>
  <si>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</si>
  <si>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</si>
  <si>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</si>
  <si>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</si>
  <si>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</si>
  <si>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</si>
  <si>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</si>
  <si>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</si>
  <si>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</si>
  <si>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</si>
  <si>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</si>
  <si>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</si>
  <si>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</si>
  <si>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</si>
  <si>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</si>
  <si>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</si>
  <si>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</si>
  <si>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</si>
  <si>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</si>
  <si>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</si>
  <si>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</si>
  <si>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</si>
  <si>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</si>
  <si>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</si>
  <si>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</si>
  <si>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</si>
  <si>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</si>
  <si>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</si>
  <si>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</si>
  <si>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</si>
  <si>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</si>
  <si>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</si>
  <si>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</si>
  <si>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</si>
  <si>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</si>
  <si>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</si>
  <si>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</si>
  <si>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</si>
  <si>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</si>
  <si>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</si>
  <si>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</si>
  <si>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</si>
  <si>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</si>
  <si>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</si>
  <si>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</si>
  <si>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</si>
  <si>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</si>
  <si>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</si>
  <si>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</si>
  <si>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</si>
  <si>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</si>
  <si>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</si>
  <si>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</si>
  <si>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</si>
  <si>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</si>
  <si>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</si>
  <si>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</si>
  <si>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</si>
  <si>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</si>
  <si>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</si>
  <si>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</si>
  <si>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</si>
  <si>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</si>
  <si>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</si>
  <si>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</si>
  <si>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</si>
  <si>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</si>
  <si>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</si>
  <si>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</si>
  <si>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</si>
  <si>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</si>
  <si>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</si>
  <si>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</si>
  <si>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</si>
  <si>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</si>
  <si>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</si>
  <si>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</si>
  <si>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</si>
  <si>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</si>
  <si>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</si>
  <si>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</si>
  <si>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</si>
  <si>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</si>
  <si>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</si>
  <si>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</si>
  <si>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</si>
  <si>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</si>
  <si>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</si>
  <si>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</si>
  <si>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</si>
  <si>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</si>
  <si>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</si>
  <si>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</si>
  <si>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</si>
  <si>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</si>
  <si>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</si>
  <si>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</si>
  <si>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</si>
  <si>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</si>
  <si>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</si>
  <si>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</si>
  <si>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</si>
  <si>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</si>
  <si>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</si>
  <si>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</si>
  <si>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</si>
  <si>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</si>
  <si>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</si>
  <si>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</si>
  <si>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</si>
  <si>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</si>
  <si>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</si>
  <si>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</si>
  <si>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</si>
  <si>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</si>
  <si>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</si>
  <si>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</si>
  <si>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</si>
  <si>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</si>
  <si>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</si>
  <si>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</si>
  <si>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</si>
  <si>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</si>
  <si>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</si>
  <si>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</si>
  <si>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</si>
  <si>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</si>
  <si>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</si>
  <si>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</si>
  <si>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</si>
  <si>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</si>
  <si>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</si>
  <si>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</si>
  <si>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</si>
  <si>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</si>
  <si>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</si>
  <si>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</si>
  <si>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</si>
  <si>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</si>
  <si>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</si>
  <si>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</si>
  <si>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</si>
  <si>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</si>
  <si>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</si>
  <si>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</si>
  <si>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</si>
  <si>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</si>
  <si>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</si>
  <si>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</si>
  <si>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</si>
  <si>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</si>
  <si>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</si>
  <si>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</si>
  <si>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</si>
  <si>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</si>
  <si>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</si>
  <si>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</si>
  <si>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</si>
  <si>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</si>
  <si>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</si>
  <si>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</si>
  <si>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</si>
  <si>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</si>
  <si>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</si>
  <si>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</si>
  <si>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</si>
  <si>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</si>
  <si>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</si>
  <si>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</si>
  <si>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</si>
  <si>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</si>
  <si>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</si>
  <si>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</si>
  <si>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</si>
  <si>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</si>
  <si>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</si>
  <si>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</si>
  <si>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</si>
  <si>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</si>
  <si>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</si>
  <si>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</si>
  <si>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</si>
  <si>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</si>
  <si>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</si>
  <si>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</si>
  <si>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</si>
  <si>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</si>
  <si>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</si>
  <si>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</si>
  <si>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</si>
  <si>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</si>
  <si>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</si>
  <si>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</si>
  <si>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</si>
  <si>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</si>
  <si>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</si>
  <si>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</si>
  <si>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</si>
  <si>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</si>
  <si>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</si>
  <si>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</si>
  <si>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</si>
  <si>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</si>
  <si>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</si>
  <si>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</si>
  <si>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</si>
  <si>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</si>
  <si>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</si>
  <si>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</si>
  <si>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</si>
  <si>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</si>
  <si>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</si>
  <si>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</si>
  <si>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</si>
  <si>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</si>
  <si>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</si>
  <si>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</si>
  <si>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</si>
  <si>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</si>
  <si>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</si>
  <si>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</si>
  <si>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</si>
  <si>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</si>
  <si>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</si>
  <si>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</si>
  <si>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</si>
  <si>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</si>
  <si>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</si>
  <si>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</si>
  <si>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</si>
  <si>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</si>
  <si>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</si>
  <si>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</si>
  <si>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</si>
  <si>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</si>
  <si>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</si>
  <si>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</si>
  <si>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</si>
  <si>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</si>
  <si>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</si>
  <si>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</si>
  <si>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</si>
  <si>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</si>
  <si>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</si>
  <si>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</si>
  <si>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</si>
  <si>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</si>
  <si>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</si>
  <si>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</si>
  <si>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</si>
  <si>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</si>
  <si>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</si>
  <si>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</si>
  <si>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</si>
  <si>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</si>
  <si>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</si>
  <si>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</si>
  <si>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</si>
  <si>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</si>
  <si>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</si>
  <si>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</si>
  <si>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</si>
  <si>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</si>
  <si>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</si>
  <si>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</si>
  <si>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</si>
  <si>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</si>
  <si>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</si>
  <si>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</si>
  <si>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</si>
  <si>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</si>
  <si>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</si>
  <si>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</si>
  <si>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</si>
  <si>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</si>
  <si>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</si>
  <si>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</si>
  <si>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</si>
  <si>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</si>
  <si>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</si>
  <si>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</si>
  <si>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</si>
  <si>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</si>
  <si>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</si>
  <si>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</si>
  <si>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</si>
  <si>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</si>
  <si>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</si>
  <si>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</si>
  <si>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</si>
  <si>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</si>
  <si>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</si>
  <si>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</si>
  <si>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</si>
  <si>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</si>
  <si>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</si>
  <si>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</si>
  <si>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</si>
  <si>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</si>
  <si>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</si>
  <si>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</si>
  <si>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</si>
  <si>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</si>
  <si>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</si>
  <si>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</si>
  <si>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</si>
  <si>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</si>
  <si>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</si>
  <si>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</si>
  <si>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</si>
  <si>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</si>
  <si>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</si>
  <si>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</si>
  <si>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</si>
  <si>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</si>
  <si>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</si>
  <si>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</si>
  <si>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</si>
  <si>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</si>
  <si>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</si>
  <si>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</si>
  <si>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</si>
  <si>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</si>
  <si>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</si>
  <si>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</si>
  <si>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</si>
  <si>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</si>
  <si>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</si>
  <si>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</si>
  <si>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</si>
  <si>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</si>
  <si>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</si>
  <si>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</si>
  <si>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</si>
  <si>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</si>
  <si>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</si>
  <si>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</si>
  <si>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</si>
  <si>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</si>
  <si>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</si>
  <si>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</si>
  <si>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</si>
  <si>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</si>
  <si>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</si>
  <si>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</si>
  <si>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</si>
  <si>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</si>
  <si>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</si>
  <si>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</si>
  <si>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</si>
  <si>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</si>
  <si>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</si>
  <si>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</si>
  <si>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</si>
  <si>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</si>
  <si>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</si>
  <si>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</si>
  <si>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</si>
  <si>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</si>
  <si>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</si>
  <si>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</si>
  <si>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</si>
  <si>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</si>
  <si>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</si>
  <si>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</si>
  <si>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</si>
  <si>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</si>
  <si>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</si>
  <si>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</si>
  <si>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</si>
  <si>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</si>
  <si>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</si>
  <si>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</si>
  <si>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</si>
  <si>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</si>
  <si>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</si>
  <si>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</si>
  <si>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</si>
  <si>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</si>
  <si>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</si>
  <si>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</si>
  <si>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</si>
  <si>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</si>
  <si>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</si>
  <si>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</si>
  <si>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</si>
  <si>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</si>
  <si>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</si>
  <si>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</si>
  <si>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</si>
  <si>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</si>
  <si>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</si>
  <si>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</si>
  <si>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</si>
  <si>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</si>
  <si>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</si>
  <si>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</si>
  <si>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</si>
  <si>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</si>
  <si>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</si>
  <si>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</si>
  <si>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</si>
  <si>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</si>
  <si>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</si>
  <si>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</si>
  <si>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</si>
  <si>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</si>
  <si>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</si>
  <si>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</si>
  <si>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</si>
  <si>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</si>
  <si>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</si>
  <si>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</si>
  <si>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</si>
  <si>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</si>
  <si>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</si>
  <si>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</si>
  <si>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</si>
  <si>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</si>
  <si>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</si>
  <si>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</si>
  <si>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</si>
  <si>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</si>
  <si>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</si>
  <si>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</si>
  <si>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</si>
  <si>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</si>
  <si>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</si>
  <si>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</si>
  <si>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</si>
  <si>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</si>
  <si>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</si>
  <si>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</si>
  <si>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</si>
  <si>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</si>
  <si>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</si>
  <si>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</si>
  <si>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</si>
  <si>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</si>
  <si>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</si>
  <si>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</si>
  <si>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</si>
  <si>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</si>
  <si>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</si>
  <si>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</si>
  <si>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</si>
  <si>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</si>
  <si>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</si>
  <si>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</si>
  <si>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</si>
  <si>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</si>
  <si>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</si>
  <si>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</si>
  <si>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</si>
  <si>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</si>
  <si>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</si>
  <si>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</si>
  <si>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</si>
  <si>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</si>
  <si>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</si>
  <si>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</si>
  <si>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</si>
  <si>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</si>
  <si>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</si>
  <si>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</si>
  <si>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</si>
  <si>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</si>
  <si>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</si>
  <si>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</si>
  <si>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</si>
  <si>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</si>
  <si>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</si>
  <si>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</si>
  <si>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</si>
  <si>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</si>
  <si>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</si>
  <si>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</si>
  <si>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</si>
  <si>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</si>
  <si>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</si>
  <si>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</si>
  <si>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</si>
  <si>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</si>
  <si>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</si>
  <si>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</si>
  <si>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</si>
  <si>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</si>
  <si>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</si>
  <si>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</si>
  <si>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</si>
  <si>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</si>
  <si>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</si>
  <si>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</si>
  <si>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</si>
  <si>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</si>
  <si>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</si>
  <si>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</si>
  <si>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</si>
  <si>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</si>
  <si>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</si>
  <si>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</si>
  <si>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</si>
  <si>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</si>
  <si>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</si>
  <si>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</si>
  <si>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</si>
  <si>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</si>
  <si>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</si>
  <si>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</si>
  <si>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</si>
  <si>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</si>
  <si>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</si>
  <si>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</si>
  <si>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</si>
  <si>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</si>
  <si>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</si>
  <si>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</si>
  <si>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</si>
  <si>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</si>
  <si>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</si>
  <si>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</si>
  <si>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</si>
  <si>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</si>
  <si>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</si>
  <si>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</si>
  <si>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</si>
  <si>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</si>
  <si>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</si>
  <si>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</si>
  <si>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</si>
  <si>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</si>
  <si>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</si>
  <si>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</si>
  <si>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</si>
  <si>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</si>
  <si>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</si>
  <si>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</si>
  <si>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</si>
  <si>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</si>
  <si>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</si>
  <si>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</si>
  <si>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</si>
  <si>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</si>
  <si>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</si>
  <si>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</si>
  <si>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</si>
  <si>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</si>
  <si>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</si>
  <si>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</si>
  <si>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</si>
  <si>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</si>
  <si>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</si>
  <si>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</si>
  <si>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</si>
  <si>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</si>
  <si>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</si>
  <si>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</si>
  <si>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</si>
  <si>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</si>
  <si>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</si>
  <si>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</si>
  <si>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</si>
  <si>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</si>
  <si>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</si>
  <si>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</si>
  <si>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</si>
  <si>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</si>
  <si>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</si>
  <si>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</si>
  <si>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</si>
  <si>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</si>
  <si>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</si>
  <si>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</si>
  <si>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</si>
  <si>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</si>
  <si>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</si>
  <si>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</si>
  <si>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</si>
  <si>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</si>
  <si>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</si>
  <si>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</si>
  <si>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</si>
  <si>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</si>
  <si>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</si>
  <si>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</si>
  <si>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</si>
  <si>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</si>
  <si>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</si>
  <si>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</si>
  <si>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</si>
  <si>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</si>
  <si>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</si>
  <si>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</si>
  <si>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</si>
  <si>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</si>
  <si>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</si>
  <si>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</si>
  <si>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</si>
  <si>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</si>
  <si>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</si>
  <si>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</si>
  <si>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</si>
  <si>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</si>
  <si>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</si>
  <si>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</si>
  <si>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</si>
  <si>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</si>
  <si>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</si>
  <si>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</si>
  <si>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</si>
  <si>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</si>
  <si>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</si>
  <si>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</si>
  <si>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</si>
  <si>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</si>
  <si>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</si>
  <si>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</si>
  <si>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</si>
  <si>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</si>
  <si>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</si>
  <si>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</si>
  <si>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</si>
  <si>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</si>
  <si>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</si>
  <si>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</si>
  <si>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</si>
  <si>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</si>
  <si>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</si>
  <si>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</si>
  <si>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</si>
  <si>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</si>
  <si>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</si>
  <si>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</si>
  <si>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</si>
  <si>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</si>
  <si>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</si>
  <si>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</si>
  <si>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</si>
  <si>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</si>
  <si>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</si>
  <si>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</si>
  <si>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</si>
  <si>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</si>
  <si>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</si>
  <si>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</si>
  <si>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</si>
  <si>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</si>
  <si>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</si>
  <si>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</si>
  <si>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</si>
  <si>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</si>
  <si>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</si>
  <si>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</si>
  <si>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</si>
  <si>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</si>
  <si>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</si>
  <si>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</si>
  <si>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</si>
  <si>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</si>
  <si>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</si>
  <si>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</si>
  <si>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</si>
  <si>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</si>
  <si>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</si>
  <si>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</si>
  <si>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</si>
  <si>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</si>
  <si>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</si>
  <si>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</si>
  <si>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</si>
  <si>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</si>
  <si>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</si>
  <si>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</si>
  <si>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</si>
  <si>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</si>
  <si>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</si>
  <si>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</si>
  <si>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</si>
  <si>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</si>
  <si>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</si>
  <si>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</si>
  <si>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</si>
  <si>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</si>
  <si>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</si>
  <si>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</si>
  <si>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</si>
  <si>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</si>
  <si>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</si>
  <si>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</si>
  <si>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</si>
  <si>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</si>
  <si>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</si>
  <si>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</si>
  <si>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</si>
  <si>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</si>
  <si>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</si>
  <si>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</si>
  <si>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</si>
  <si>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</si>
  <si>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</si>
  <si>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</si>
  <si>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</si>
  <si>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</si>
  <si>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</si>
  <si>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</si>
  <si>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</si>
  <si>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</si>
  <si>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</si>
  <si>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</si>
  <si>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</si>
  <si>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</si>
  <si>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</si>
  <si>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</si>
  <si>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</si>
  <si>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</si>
  <si>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</si>
  <si>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</si>
  <si>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</si>
  <si>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</si>
  <si>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</si>
  <si>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</si>
  <si>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</si>
  <si>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</si>
  <si>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</si>
  <si>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</si>
  <si>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</si>
  <si>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</si>
  <si>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</si>
  <si>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</si>
  <si>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</si>
  <si>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</si>
  <si>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</si>
  <si>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</si>
  <si>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</si>
  <si>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</si>
  <si>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</si>
  <si>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</si>
  <si>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</si>
  <si>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</si>
  <si>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</si>
  <si>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</si>
  <si>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</si>
  <si>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</si>
  <si>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</si>
  <si>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</si>
  <si>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</si>
  <si>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</si>
  <si>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</si>
  <si>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</si>
  <si>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</si>
  <si>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</si>
  <si>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</si>
  <si>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</si>
  <si>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</si>
  <si>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</si>
  <si>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</si>
  <si>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</si>
  <si>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</si>
  <si>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</si>
  <si>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</si>
  <si>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</si>
  <si>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</si>
  <si>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</si>
  <si>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</si>
  <si>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</si>
  <si>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</si>
  <si>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</si>
  <si>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</si>
  <si>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</si>
  <si>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</si>
  <si>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</si>
  <si>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</si>
  <si>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</si>
  <si>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</si>
  <si>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</si>
  <si>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</si>
  <si>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</si>
  <si>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</si>
  <si>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</si>
  <si>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</si>
  <si>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</si>
  <si>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</si>
  <si>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</si>
  <si>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</si>
  <si>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</si>
  <si>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</si>
  <si>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</si>
  <si>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</si>
  <si>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</si>
  <si>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</si>
  <si>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</si>
  <si>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</si>
  <si>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</si>
  <si>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</si>
  <si>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</si>
  <si>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</si>
  <si>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</si>
  <si>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</si>
  <si>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</si>
  <si>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</si>
  <si>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</si>
  <si>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</si>
  <si>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</si>
  <si>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</si>
  <si>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</si>
  <si>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</si>
  <si>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</si>
  <si>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</si>
  <si>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</si>
  <si>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</si>
  <si>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</si>
  <si>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</si>
  <si>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</si>
  <si>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</si>
  <si>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</si>
  <si>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</si>
  <si>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</si>
  <si>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</si>
  <si>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</si>
  <si>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</si>
  <si>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</si>
  <si>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</si>
  <si>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</si>
  <si>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</si>
  <si>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</si>
  <si>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</si>
  <si>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</si>
  <si>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</si>
  <si>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</si>
  <si>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</si>
  <si>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</si>
  <si>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</si>
  <si>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</si>
  <si>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</si>
  <si>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</si>
  <si>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</si>
  <si>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</si>
  <si>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</si>
  <si>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</si>
  <si>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</si>
  <si>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</si>
  <si>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</si>
  <si>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</si>
  <si>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</si>
  <si>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</si>
  <si>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</si>
  <si>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</si>
  <si>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</si>
  <si>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</si>
  <si>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</si>
  <si>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</si>
  <si>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</si>
  <si>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</si>
  <si>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</si>
  <si>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</si>
  <si>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</si>
  <si>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</si>
  <si>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</si>
  <si>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</si>
  <si>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</si>
  <si>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</si>
  <si>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</si>
  <si>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</si>
  <si>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</si>
  <si>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</si>
  <si>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</si>
  <si>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</si>
  <si>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</si>
  <si>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</si>
  <si>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</si>
  <si>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</si>
  <si>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</si>
  <si>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</si>
  <si>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</si>
  <si>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</si>
  <si>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</si>
  <si>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</si>
  <si>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</si>
  <si>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</si>
  <si>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</si>
  <si>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</si>
  <si>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</si>
  <si>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</si>
  <si>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</si>
  <si>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</si>
  <si>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</si>
  <si>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</si>
  <si>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</si>
  <si>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</si>
  <si>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</si>
  <si>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</si>
  <si>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</si>
  <si>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</si>
  <si>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</si>
  <si>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</si>
  <si>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</si>
  <si>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</si>
  <si>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</si>
  <si>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</si>
  <si>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</si>
  <si>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</si>
  <si>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</si>
  <si>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</si>
  <si>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</si>
  <si>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</si>
  <si>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</si>
  <si>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</si>
  <si>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</si>
  <si>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</si>
  <si>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</si>
  <si>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</si>
  <si>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</si>
  <si>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</si>
  <si>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</si>
  <si>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</si>
  <si>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</si>
  <si>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</si>
  <si>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</si>
  <si>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</si>
  <si>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</si>
  <si>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</si>
  <si>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</si>
  <si>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</si>
  <si>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</si>
  <si>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</si>
  <si>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</si>
  <si>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</si>
  <si>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</si>
  <si>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</si>
  <si>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</si>
  <si>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</si>
  <si>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</si>
  <si>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</si>
  <si>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</si>
  <si>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</si>
  <si>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</si>
  <si>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</si>
  <si>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</si>
  <si>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</si>
  <si>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</si>
  <si>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</si>
  <si>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</si>
  <si>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</si>
  <si>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</si>
  <si>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</si>
  <si>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</si>
  <si>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</si>
  <si>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</si>
  <si>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</si>
  <si>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</si>
  <si>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</si>
  <si>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</si>
  <si>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</si>
  <si>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</si>
  <si>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</si>
  <si>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</si>
  <si>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</si>
  <si>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</si>
  <si>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</si>
  <si>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</si>
  <si>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</si>
  <si>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</si>
  <si>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</si>
  <si>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</si>
  <si>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</si>
  <si>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</si>
  <si>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</si>
  <si>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</si>
  <si>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</si>
  <si>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</si>
  <si>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</si>
  <si>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</si>
  <si>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</si>
  <si>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</si>
  <si>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</si>
  <si>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</si>
  <si>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</si>
  <si>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</si>
  <si>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</si>
  <si>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</si>
  <si>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</si>
  <si>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</si>
  <si>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</si>
  <si>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</si>
  <si>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</si>
  <si>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</si>
  <si>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</si>
  <si>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</si>
  <si>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</si>
  <si>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</si>
  <si>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</si>
  <si>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</si>
  <si>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</si>
  <si>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</si>
  <si>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</si>
  <si>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</si>
  <si>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</si>
  <si>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</si>
  <si>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</si>
  <si>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</si>
  <si>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</si>
  <si>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</si>
  <si>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</si>
  <si>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</si>
  <si>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</si>
  <si>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</si>
  <si>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</si>
  <si>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</si>
  <si>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</si>
  <si>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</si>
  <si>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</si>
  <si>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</si>
  <si>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</si>
  <si>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</si>
  <si>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</si>
  <si>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</si>
  <si>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</si>
  <si>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</si>
  <si>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</si>
  <si>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</si>
  <si>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</si>
  <si>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</si>
  <si>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</si>
  <si>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</si>
  <si>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</si>
  <si>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</si>
  <si>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</si>
  <si>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</si>
  <si>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</si>
  <si>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</si>
  <si>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</si>
  <si>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</si>
  <si>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</si>
  <si>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</si>
  <si>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</si>
  <si>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</si>
  <si>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</si>
  <si>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</si>
  <si>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</si>
  <si>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</si>
  <si>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</si>
  <si>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</si>
  <si>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</si>
  <si>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</si>
  <si>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</si>
  <si>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</si>
  <si>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</si>
  <si>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</si>
  <si>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</si>
  <si>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</si>
  <si>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</si>
  <si>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</si>
  <si>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</si>
  <si>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</si>
  <si>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</si>
  <si>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</si>
  <si>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</si>
  <si>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</si>
  <si>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</si>
  <si>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</si>
  <si>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</si>
  <si>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</si>
  <si>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</si>
  <si>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</si>
  <si>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</si>
  <si>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</si>
  <si>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</si>
  <si>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</si>
  <si>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</si>
  <si>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</si>
  <si>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</si>
  <si>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</si>
  <si>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</si>
  <si>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</si>
  <si>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</si>
  <si>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</si>
  <si>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</si>
  <si>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</si>
  <si>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</si>
  <si>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</si>
  <si>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</si>
  <si>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</si>
  <si>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</si>
  <si>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</si>
  <si>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</si>
  <si>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</si>
  <si>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</si>
  <si>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</si>
  <si>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</si>
  <si>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</si>
  <si>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</si>
  <si>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</si>
  <si>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</si>
  <si>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</si>
  <si>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</si>
  <si>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</si>
  <si>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</si>
  <si>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</si>
  <si>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</si>
  <si>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</si>
  <si>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</si>
  <si>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</si>
  <si>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</si>
  <si>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</si>
  <si>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</si>
  <si>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</si>
  <si>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</si>
  <si>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</si>
  <si>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</si>
  <si>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</si>
  <si>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</si>
  <si>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</si>
  <si>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</si>
  <si>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</si>
  <si>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</si>
  <si>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</si>
  <si>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</si>
  <si>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</si>
  <si>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</si>
  <si>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</si>
  <si>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</si>
  <si>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</si>
  <si>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</si>
  <si>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</si>
  <si>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</si>
  <si>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</si>
  <si>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</si>
  <si>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</si>
  <si>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</si>
  <si>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</si>
  <si>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</si>
  <si>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</si>
  <si>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</si>
  <si>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</si>
  <si>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</si>
  <si>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</si>
  <si>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</si>
  <si>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</si>
  <si>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</si>
  <si>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</si>
  <si>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</si>
  <si>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</si>
  <si>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</si>
  <si>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</si>
  <si>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</si>
  <si>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</si>
  <si>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</si>
  <si>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</si>
  <si>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</si>
  <si>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</si>
  <si>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</si>
  <si>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</si>
  <si>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</si>
  <si>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</si>
  <si>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</si>
  <si>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</si>
  <si>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</si>
  <si>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</si>
  <si>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</si>
  <si>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</si>
  <si>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</si>
  <si>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</si>
  <si>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</si>
  <si>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</si>
  <si>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</si>
  <si>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</si>
  <si>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</si>
  <si>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</si>
  <si>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</si>
  <si>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</si>
  <si>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</si>
  <si>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</si>
  <si>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</si>
  <si>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</si>
  <si>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</si>
  <si>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</si>
  <si>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</si>
  <si>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</si>
  <si>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</si>
  <si>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</si>
  <si>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</si>
  <si>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</si>
  <si>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</si>
  <si>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</si>
  <si>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</si>
  <si>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</si>
  <si>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</si>
  <si>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</si>
  <si>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</si>
  <si>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</si>
  <si>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</si>
  <si>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</si>
  <si>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</si>
  <si>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</si>
  <si>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</si>
  <si>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</si>
  <si>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</si>
  <si>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</si>
  <si>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</si>
  <si>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</si>
  <si>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</si>
  <si>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</si>
  <si>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</si>
  <si>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</si>
  <si>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</si>
  <si>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</si>
  <si>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</si>
  <si>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</si>
  <si>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</si>
  <si>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</si>
  <si>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</si>
  <si>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</si>
  <si>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</si>
  <si>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</si>
  <si>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</si>
  <si>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</si>
  <si>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</si>
  <si>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</si>
  <si>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</si>
  <si>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</si>
  <si>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</si>
  <si>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</si>
  <si>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</si>
  <si>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</si>
  <si>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</si>
  <si>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</si>
  <si>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</si>
  <si>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</si>
  <si>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</si>
  <si>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</si>
  <si>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</si>
  <si>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</si>
  <si>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</si>
  <si>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</si>
  <si>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</si>
  <si>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</si>
  <si>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</si>
  <si>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</si>
  <si>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</si>
  <si>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</si>
  <si>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</si>
  <si>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</si>
  <si>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</si>
  <si>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</si>
  <si>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</si>
  <si>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</si>
  <si>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</si>
  <si>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</si>
  <si>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</si>
  <si>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</si>
  <si>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</si>
  <si>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</si>
  <si>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</si>
  <si>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</si>
  <si>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</si>
  <si>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</si>
  <si>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</si>
  <si>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</si>
  <si>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</si>
  <si>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</si>
  <si>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</si>
  <si>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</si>
  <si>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</si>
  <si>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</si>
  <si>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</si>
  <si>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</si>
  <si>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</si>
  <si>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</si>
  <si>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</si>
  <si>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</si>
  <si>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</si>
  <si>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</si>
  <si>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</si>
  <si>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</si>
  <si>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</si>
  <si>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</si>
  <si>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</si>
  <si>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</si>
  <si>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</si>
  <si>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</si>
  <si>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</si>
  <si>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</si>
  <si>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</si>
  <si>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</si>
  <si>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</si>
  <si>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</si>
  <si>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</si>
  <si>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</si>
  <si>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</si>
  <si>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</si>
  <si>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</si>
  <si>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</si>
  <si>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</si>
  <si>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</si>
  <si>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</si>
  <si>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</si>
  <si>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</si>
  <si>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</si>
  <si>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</si>
  <si>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</si>
  <si>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</si>
  <si>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</si>
  <si>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</si>
  <si>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</si>
  <si>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</si>
  <si>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</si>
  <si>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</si>
  <si>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</si>
  <si>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</si>
  <si>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</si>
  <si>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</si>
  <si>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</si>
  <si>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</si>
  <si>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</si>
  <si>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</si>
  <si>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</si>
  <si>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</si>
  <si>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</si>
  <si>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</si>
  <si>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</si>
  <si>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</si>
  <si>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</si>
  <si>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</si>
  <si>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</si>
  <si>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</si>
  <si>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</si>
  <si>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</si>
  <si>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</si>
  <si>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</si>
  <si>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</si>
  <si>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</si>
  <si>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</si>
  <si>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</si>
  <si>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</si>
  <si>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</si>
  <si>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</si>
  <si>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</si>
  <si>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</si>
  <si>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</si>
  <si>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</si>
  <si>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</si>
  <si>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</si>
  <si>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</si>
  <si>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</si>
  <si>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</si>
  <si>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</si>
  <si>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</si>
  <si>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</si>
  <si>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</si>
  <si>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</si>
  <si>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</si>
  <si>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</si>
  <si>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</si>
  <si>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</si>
  <si>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</si>
  <si>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</si>
  <si>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</si>
  <si>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</si>
  <si>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</si>
  <si>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</si>
  <si>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</si>
  <si>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</si>
  <si>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</si>
  <si>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</si>
  <si>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</si>
  <si>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</si>
  <si>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</si>
  <si>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</si>
  <si>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</si>
  <si>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</si>
  <si>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</si>
  <si>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</si>
  <si>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</si>
  <si>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</si>
  <si>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</si>
  <si>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</si>
  <si>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</si>
  <si>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</si>
  <si>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</si>
  <si>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</si>
  <si>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</si>
  <si>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</si>
  <si>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</si>
  <si>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</si>
  <si>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</si>
  <si>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</si>
  <si>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</si>
  <si>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</si>
  <si>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</si>
  <si>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</si>
  <si>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</si>
  <si>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</si>
  <si>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</si>
  <si>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</si>
  <si>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</si>
  <si>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</si>
  <si>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</si>
  <si>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</si>
  <si>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</si>
  <si>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</si>
  <si>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</si>
  <si>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</si>
  <si>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</si>
  <si>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</si>
  <si>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</si>
  <si>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</si>
  <si>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</si>
  <si>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</si>
  <si>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</si>
  <si>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</si>
  <si>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</si>
  <si>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</si>
  <si>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</si>
  <si>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</si>
  <si>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</si>
  <si>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</si>
  <si>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</si>
  <si>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</si>
  <si>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</si>
  <si>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</si>
  <si>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</si>
  <si>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</si>
  <si>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</si>
  <si>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</si>
  <si>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</si>
  <si>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</si>
  <si>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</si>
  <si>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</si>
  <si>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</si>
  <si>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</si>
  <si>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</si>
  <si>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</si>
  <si>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</si>
  <si>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</si>
  <si>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</si>
  <si>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</si>
  <si>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</si>
  <si>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</si>
  <si>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</si>
  <si>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</si>
  <si>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</si>
  <si>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</si>
  <si>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</si>
  <si>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</si>
  <si>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</si>
  <si>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</si>
  <si>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</si>
  <si>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</si>
  <si>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</si>
  <si>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</si>
  <si>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</si>
  <si>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</si>
  <si>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</si>
  <si>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</si>
  <si>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</si>
  <si>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</si>
  <si>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</si>
  <si>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</si>
  <si>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</si>
  <si>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</si>
  <si>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</si>
  <si>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</si>
  <si>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</si>
  <si>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</si>
  <si>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</si>
  <si>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</si>
  <si>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</si>
  <si>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</si>
  <si>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</si>
  <si>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</si>
  <si>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</si>
  <si>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</si>
  <si>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</si>
  <si>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</si>
  <si>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</si>
  <si>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</si>
  <si>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</si>
  <si>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</si>
  <si>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</si>
  <si>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</si>
  <si>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</si>
  <si>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</si>
  <si>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</si>
  <si>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</si>
  <si>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</si>
  <si>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</si>
  <si>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</si>
  <si>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</si>
  <si>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</si>
  <si>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</si>
  <si>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</si>
  <si>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</si>
  <si>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</si>
  <si>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</si>
  <si>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</si>
  <si>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</si>
  <si>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</si>
  <si>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</si>
  <si>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</si>
  <si>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</si>
  <si>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</si>
  <si>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</si>
  <si>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</si>
  <si>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</si>
  <si>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</si>
  <si>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</si>
  <si>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</si>
  <si>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</si>
  <si>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</si>
  <si>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</si>
  <si>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</si>
  <si>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</si>
  <si>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</si>
  <si>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</si>
  <si>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</si>
  <si>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</si>
  <si>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</si>
  <si>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</si>
  <si>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</si>
  <si>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</si>
  <si>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</si>
  <si>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</si>
  <si>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</si>
  <si>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</si>
  <si>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</si>
  <si>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</si>
  <si>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</si>
  <si>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</si>
  <si>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</si>
  <si>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</si>
  <si>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</si>
  <si>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</si>
  <si>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</si>
  <si>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</si>
  <si>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</si>
  <si>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</si>
  <si>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</si>
  <si>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</si>
  <si>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</si>
  <si>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</si>
  <si>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</si>
  <si>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</si>
  <si>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</si>
  <si>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</si>
  <si>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</si>
  <si>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</si>
  <si>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</si>
  <si>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</si>
  <si>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</si>
  <si>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</si>
  <si>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</si>
  <si>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</si>
  <si>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</si>
  <si>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</si>
  <si>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</si>
  <si>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</si>
  <si>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</si>
  <si>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</si>
  <si>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</si>
  <si>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</si>
  <si>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</si>
  <si>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</si>
  <si>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</si>
  <si>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</si>
  <si>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</si>
  <si>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</si>
  <si>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</si>
  <si>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</si>
  <si>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</si>
  <si>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</si>
  <si>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</si>
  <si>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</si>
  <si>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</si>
  <si>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</si>
  <si>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</si>
  <si>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</si>
  <si>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</si>
  <si>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</si>
  <si>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</si>
  <si>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</si>
  <si>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</si>
  <si>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</si>
  <si>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</si>
  <si>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</si>
  <si>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</si>
  <si>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</si>
  <si>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</si>
  <si>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</si>
  <si>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</si>
  <si>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</si>
  <si>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</si>
  <si>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</si>
  <si>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</si>
  <si>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</si>
  <si>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</si>
  <si>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</si>
  <si>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</si>
  <si>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</si>
  <si>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</si>
  <si>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</si>
  <si>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</si>
  <si>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</si>
  <si>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</si>
  <si>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</si>
  <si>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</si>
  <si>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</si>
  <si>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</si>
  <si>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</si>
  <si>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</si>
  <si>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</si>
  <si>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</si>
  <si>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</si>
  <si>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</si>
  <si>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</si>
  <si>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</si>
  <si>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</si>
  <si>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</si>
  <si>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</si>
  <si>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</si>
  <si>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</si>
  <si>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</si>
  <si>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</si>
  <si>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</si>
  <si>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</si>
  <si>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</si>
  <si>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</si>
  <si>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</si>
  <si>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</si>
  <si>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</si>
  <si>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</si>
  <si>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</si>
  <si>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</si>
  <si>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</si>
  <si>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</si>
  <si>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</si>
  <si>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</si>
  <si>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</si>
  <si>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</si>
  <si>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</si>
  <si>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</si>
  <si>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</si>
  <si>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</si>
  <si>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</si>
  <si>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</si>
  <si>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</si>
  <si>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</si>
  <si>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</si>
  <si>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</si>
  <si>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</si>
  <si>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</si>
  <si>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</si>
  <si>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</si>
  <si>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</si>
  <si>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</si>
  <si>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</si>
  <si>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</si>
  <si>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</si>
  <si>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</si>
  <si>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</si>
  <si>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</si>
  <si>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</si>
  <si>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</si>
  <si>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</si>
  <si>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</si>
  <si>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</si>
  <si>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</si>
  <si>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</si>
  <si>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</si>
  <si>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</si>
  <si>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</si>
  <si>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</si>
  <si>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</si>
  <si>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</si>
  <si>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</si>
  <si>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</si>
  <si>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</si>
  <si>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</si>
  <si>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</si>
  <si>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</si>
  <si>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</si>
  <si>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</si>
  <si>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</si>
  <si>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</si>
  <si>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</si>
  <si>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</si>
  <si>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</si>
  <si>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</si>
  <si>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</si>
  <si>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</si>
  <si>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</si>
  <si>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</si>
  <si>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</si>
  <si>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</si>
  <si>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</si>
  <si>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</si>
  <si>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</si>
  <si>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</si>
  <si>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</si>
  <si>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</si>
  <si>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</si>
  <si>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</si>
  <si>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</si>
  <si>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</si>
  <si>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</si>
  <si>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</si>
  <si>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</si>
  <si>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</si>
  <si>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</si>
  <si>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</si>
  <si>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</si>
  <si>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</si>
  <si>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</si>
  <si>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</si>
  <si>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</si>
  <si>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</si>
  <si>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</si>
  <si>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</si>
  <si>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</si>
  <si>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</si>
  <si>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</si>
  <si>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</si>
  <si>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</si>
  <si>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</si>
  <si>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</si>
  <si>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</si>
  <si>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</si>
  <si>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</si>
  <si>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</si>
  <si>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</si>
  <si>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</si>
  <si>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</si>
  <si>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</si>
  <si>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</si>
  <si>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</si>
  <si>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</si>
  <si>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</si>
  <si>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</si>
  <si>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</si>
  <si>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</si>
  <si>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</si>
  <si>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</si>
  <si>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</si>
  <si>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</si>
  <si>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</si>
  <si>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</si>
  <si>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</si>
  <si>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</si>
  <si>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</si>
  <si>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</si>
  <si>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</si>
  <si>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</si>
  <si>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</si>
  <si>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</si>
  <si>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</si>
  <si>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</si>
  <si>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</si>
  <si>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</si>
  <si>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</si>
  <si>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</si>
  <si>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</si>
  <si>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</si>
  <si>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</si>
  <si>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</si>
  <si>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</si>
  <si>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</si>
  <si>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</si>
  <si>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</si>
  <si>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</si>
  <si>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</si>
  <si>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</si>
  <si>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</si>
  <si>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</si>
  <si>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</si>
  <si>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</si>
  <si>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</si>
  <si>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</si>
  <si>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</si>
  <si>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</si>
  <si>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</si>
  <si>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</si>
  <si>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</si>
  <si>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</si>
  <si>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</si>
  <si>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</si>
  <si>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</si>
  <si>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</si>
  <si>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</si>
  <si>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</si>
  <si>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</si>
  <si>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</si>
  <si>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</si>
  <si>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</si>
  <si>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</si>
  <si>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</si>
  <si>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</si>
  <si>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</si>
  <si>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</si>
  <si>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</si>
  <si>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</si>
  <si>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</si>
  <si>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</si>
  <si>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</si>
  <si>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</si>
  <si>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</si>
  <si>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</si>
  <si>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</si>
  <si>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</si>
  <si>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</si>
  <si>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</si>
  <si>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</si>
  <si>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</si>
  <si>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</si>
  <si>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</si>
  <si>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</si>
  <si>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</si>
  <si>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</si>
  <si>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</si>
  <si>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</si>
  <si>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</si>
  <si>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</si>
  <si>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</si>
  <si>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</si>
  <si>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</si>
  <si>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</si>
  <si>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</si>
  <si>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</si>
  <si>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</si>
  <si>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</si>
  <si>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</si>
  <si>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</si>
  <si>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</si>
  <si>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</si>
  <si>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</si>
  <si>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</si>
  <si>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</si>
  <si>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</si>
  <si>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</si>
  <si>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</si>
  <si>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</si>
  <si>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</si>
  <si>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</si>
  <si>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</si>
  <si>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</si>
  <si>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</si>
  <si>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</si>
  <si>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</si>
  <si>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</si>
  <si>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</si>
  <si>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</si>
  <si>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</si>
  <si>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</si>
  <si>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</si>
  <si>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</si>
  <si>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</si>
  <si>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</si>
  <si>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</si>
  <si>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</si>
  <si>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</si>
  <si>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</si>
  <si>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</si>
  <si>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</si>
  <si>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</si>
  <si>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</si>
  <si>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</si>
  <si>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</si>
  <si>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</si>
  <si>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</si>
  <si>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</si>
  <si>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</si>
  <si>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</si>
  <si>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</si>
  <si>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</si>
  <si>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</si>
  <si>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</si>
  <si>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</si>
  <si>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</si>
  <si>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</si>
  <si>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</si>
  <si>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</si>
  <si>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</si>
  <si>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</si>
  <si>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</si>
  <si>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</si>
  <si>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</si>
  <si>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</si>
  <si>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</si>
  <si>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</si>
  <si>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</si>
  <si>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</si>
  <si>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</si>
  <si>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</si>
  <si>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</si>
  <si>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</si>
  <si>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</si>
  <si>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</si>
  <si>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</si>
  <si>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</si>
  <si>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</si>
  <si>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</si>
  <si>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</si>
  <si>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</si>
  <si>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</si>
  <si>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</si>
  <si>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</si>
  <si>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</si>
  <si>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</si>
  <si>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</si>
  <si>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</si>
  <si>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</si>
  <si>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</si>
  <si>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</si>
  <si>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</si>
  <si>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</si>
  <si>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</si>
  <si>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</si>
  <si>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</si>
  <si>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</si>
  <si>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</si>
  <si>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</si>
  <si>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</si>
  <si>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</si>
  <si>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</si>
  <si>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</si>
  <si>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</si>
  <si>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</si>
  <si>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</si>
  <si>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</si>
  <si>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</si>
  <si>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</si>
  <si>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</si>
  <si>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</si>
  <si>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</si>
  <si>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</si>
  <si>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</si>
  <si>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</si>
  <si>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</si>
  <si>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</si>
  <si>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</si>
  <si>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</si>
  <si>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</si>
  <si>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</si>
  <si>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</si>
  <si>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</si>
  <si>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</si>
  <si>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</si>
  <si>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</si>
  <si>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</si>
  <si>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</si>
  <si>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</si>
  <si>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</si>
  <si>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</si>
  <si>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</si>
  <si>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</si>
  <si>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</si>
  <si>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</si>
  <si>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</si>
  <si>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</si>
  <si>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</si>
  <si>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</si>
  <si>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</si>
  <si>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</si>
  <si>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</si>
  <si>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</si>
  <si>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</si>
  <si>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</si>
  <si>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</si>
  <si>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</si>
  <si>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</si>
  <si>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</si>
  <si>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</si>
  <si>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</si>
  <si>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</si>
  <si>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</si>
  <si>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</si>
  <si>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</si>
  <si>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</si>
  <si>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</si>
  <si>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</si>
  <si>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</si>
  <si>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</si>
  <si>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</si>
  <si>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</si>
  <si>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</si>
  <si>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</si>
  <si>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</si>
  <si>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</si>
  <si>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</si>
  <si>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</si>
  <si>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</si>
  <si>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</si>
  <si>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</si>
  <si>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</si>
  <si>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</si>
  <si>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</si>
  <si>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</si>
  <si>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</si>
  <si>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</si>
  <si>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</si>
  <si>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</si>
  <si>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</si>
  <si>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</si>
  <si>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</si>
  <si>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</si>
  <si>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</si>
  <si>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</si>
  <si>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</si>
  <si>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</si>
  <si>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</si>
  <si>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</si>
  <si>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</si>
  <si>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</si>
  <si>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</si>
  <si>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</si>
  <si>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</si>
  <si>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</si>
  <si>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</si>
  <si>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</si>
  <si>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</si>
  <si>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</si>
  <si>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</si>
  <si>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</si>
  <si>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</si>
  <si>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</si>
  <si>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</si>
  <si>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</si>
  <si>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</si>
  <si>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</si>
  <si>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</si>
  <si>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</si>
  <si>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</si>
  <si>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</si>
  <si>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</si>
  <si>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</si>
  <si>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</si>
  <si>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</si>
  <si>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</si>
  <si>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</si>
  <si>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</si>
  <si>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</si>
  <si>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</si>
  <si>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</si>
  <si>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</si>
  <si>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</si>
  <si>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</si>
  <si>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</si>
  <si>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VšĮ Respublikinė Vilniaus universitetinė ligoninė</t>
  </si>
  <si>
    <t>Šiltnamių g. 29, Vilnius</t>
  </si>
  <si>
    <t>Prekės</t>
  </si>
  <si>
    <t>Pagal VPĮ 59 str. 1 d. Atvirą konkursą perkančioji organizacija gali vykdyti visais atvejais.</t>
  </si>
  <si>
    <t>Lietuva</t>
  </si>
  <si>
    <t>1</t>
  </si>
  <si>
    <t>Kaina</t>
  </si>
  <si>
    <t>Pasiūlymas atitinka visus pirkimo dokumentuose nustatytus reikalavimus.</t>
  </si>
  <si>
    <t>Aurelija Jokimčienė</t>
  </si>
  <si>
    <t>aurelija.jokimciene@rvul.lt</t>
  </si>
  <si>
    <t>Viešųjų pirkimų skyriaus vedėja</t>
  </si>
  <si>
    <t>Veronika Babičienė</t>
  </si>
  <si>
    <t>EUR</t>
  </si>
  <si>
    <t>Viešoji įstaiga Vilniaus universiteto ligoninė Santaros klinikos</t>
  </si>
  <si>
    <t>Santariškių g. 2, LT-08406 Vilnius</t>
  </si>
  <si>
    <t>Kraujas ir kraujo komponentai (Nr. 10466-4)</t>
  </si>
  <si>
    <t xml:space="preserve">VPK nariai: Violeta Kanapeckienė,Veronika Babičienė, Aleksandras Vilionskis, Anžela Rakauskienė, Aurelija Jokimčienė </t>
  </si>
  <si>
    <t>Konservuotas kraujas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</si>
</sst>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1"/>
      <color theme="1"/>
      <name val="Times New Roman"/>
      <family val="1"/>
      <charset val="186"/>
    </font>
    <font>
      <sz val="12"/>
      <name val="Times New Roman"/>
      <family val="1"/>
      <charset val="186"/>
    </font>
    <font>
      <sz val="12"/>
      <color theme="3" tint="9.9978637043366805E-2"/>
      <name val="Times New Roman"/>
      <family val="1"/>
      <charset val="186"/>
    </font>
    <font>
      <sz val="12"/>
      <color rgb="FF212529"/>
      <name val="Times New Roman"/>
      <family val="1"/>
      <charset val="186"/>
    </font>
    <font>
      <sz val="11"/>
      <color rgb="FF000000"/>
      <name val="Times New Roman"/>
      <family val="1"/>
      <charset val="186"/>
    </font>
    <font>
      <sz val="8"/>
      <name val="Aptos Narrow"/>
      <family val="2"/>
      <charset val="186"/>
      <scheme val="minor"/>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1">
    <xf numFmtId="0" fontId="0" fillId="0" borderId="0"/>
  </cellStyleXfs>
  <cellXfs count="5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4" fillId="0" borderId="6" xfId="0" applyFont="1" applyBorder="1" applyAlignment="1">
      <alignment vertical="center" wrapText="1"/>
    </xf>
    <xf numFmtId="0" fontId="5" fillId="0" borderId="7" xfId="0" applyFont="1" applyBorder="1"/>
    <xf numFmtId="0" fontId="10" fillId="0" borderId="1" xfId="0" applyFont="1" applyBorder="1"/>
    <xf numFmtId="0" fontId="10" fillId="0" borderId="4" xfId="0" applyFont="1" applyBorder="1"/>
    <xf numFmtId="0" fontId="11" fillId="0" borderId="3" xfId="0" applyFont="1" applyBorder="1" applyAlignment="1">
      <alignment wrapText="1"/>
    </xf>
    <xf numFmtId="0" fontId="10" fillId="0" borderId="5" xfId="0" applyFont="1" applyBorder="1"/>
    <xf numFmtId="0" fontId="12" fillId="2" borderId="3" xfId="0" applyFont="1" applyFill="1" applyBorder="1" applyAlignment="1">
      <alignment horizontal="left" vertical="top" wrapText="1"/>
    </xf>
    <xf numFmtId="0" fontId="8" fillId="0" borderId="3" xfId="0" applyFont="1" applyBorder="1" applyAlignment="1">
      <alignment vertical="center" wrapText="1"/>
    </xf>
    <xf numFmtId="0" fontId="5" fillId="0" borderId="3" xfId="0" applyFont="1" applyBorder="1"/>
    <xf numFmtId="0" fontId="10" fillId="0" borderId="4" xfId="0" applyFont="1" applyBorder="1" applyAlignment="1">
      <alignment horizontal="right"/>
    </xf>
    <xf numFmtId="0" fontId="5" fillId="0" borderId="1" xfId="0" applyFont="1" applyBorder="1" applyAlignment="1">
      <alignment horizontal="right"/>
    </xf>
    <xf numFmtId="0" fontId="10" fillId="0" borderId="3" xfId="0" applyFont="1" applyBorder="1" applyAlignment="1">
      <alignment wrapText="1"/>
    </xf>
    <xf numFmtId="0" fontId="9" fillId="0" borderId="3" xfId="0" applyFont="1" applyBorder="1" applyAlignment="1">
      <alignment wrapText="1"/>
    </xf>
    <xf numFmtId="2" fontId="5" fillId="0" borderId="1" xfId="0" applyNumberFormat="1" applyFont="1" applyBorder="1" applyAlignment="1">
      <alignment vertical="center"/>
    </xf>
    <xf numFmtId="2" fontId="5" fillId="0" borderId="1" xfId="0" applyNumberFormat="1" applyFont="1" applyBorder="1"/>
    <xf numFmtId="49" fontId="0" fillId="0" borderId="1" xfId="0" applyNumberFormat="1" applyBorder="1" applyAlignment="1">
      <alignment vertical="center"/>
    </xf>
    <xf numFmtId="0" fontId="0" fillId="0" borderId="1" xfId="0" applyBorder="1" applyAlignment="1">
      <alignment vertical="center" wrapText="1"/>
    </xf>
    <xf numFmtId="164" fontId="0" fillId="0" borderId="4" xfId="0" applyNumberFormat="1" applyBorder="1" applyAlignment="1">
      <alignment vertical="center"/>
    </xf>
    <xf numFmtId="0" fontId="0" fillId="0" borderId="5"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6" t="s">
        <v>9613</v>
      </c>
      <c r="B4" s="26"/>
      <c r="C4" s="26"/>
      <c r="D4" s="8"/>
      <c r="E4" s="8"/>
      <c r="F4" s="8"/>
      <c r="G4" s="23"/>
      <c r="H4" s="23"/>
      <c r="I4" s="23"/>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5" customFormat="1" ht="204.75" x14ac:dyDescent="0.25">
      <c r="A7" s="24" t="s">
        <v>9633</v>
      </c>
      <c r="B7" s="24" t="s">
        <v>9632</v>
      </c>
      <c r="C7" s="24">
        <v>4285950</v>
      </c>
      <c r="D7" s="24" t="s">
        <v>9652</v>
      </c>
      <c r="E7" s="24" t="s">
        <v>9634</v>
      </c>
      <c r="F7" s="24" t="s">
        <v>9635</v>
      </c>
      <c r="G7" s="24"/>
      <c r="H7" s="24"/>
      <c r="I7" s="24" t="s">
        <v>9636</v>
      </c>
      <c r="J7" s="24"/>
      <c r="K7" s="24">
        <v>124243848</v>
      </c>
      <c r="L7" s="24" t="s">
        <v>9637</v>
      </c>
      <c r="M7" s="24" t="s">
        <v>9638</v>
      </c>
      <c r="N7" s="24" t="s">
        <v>127</v>
      </c>
      <c r="O7" s="24" t="s">
        <v>9653</v>
      </c>
      <c r="P7" s="24" t="s">
        <v>9635</v>
      </c>
      <c r="Q7" s="24"/>
      <c r="R7" s="24"/>
      <c r="S7" s="24"/>
      <c r="T7" s="24"/>
      <c r="U7" s="24"/>
      <c r="V7" s="24" t="s">
        <v>9635</v>
      </c>
      <c r="W7" s="24" t="s">
        <v>9635</v>
      </c>
      <c r="X7" s="24" t="s">
        <v>9639</v>
      </c>
      <c r="Y7" s="24" t="s">
        <v>2986</v>
      </c>
      <c r="Z7" s="24"/>
      <c r="AA7" s="24">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3"/>
  <sheetViews>
    <sheetView showGridLines="0" zoomScale="80" zoomScaleNormal="80" workbookViewId="0">
      <selection activeCell="E4" sqref="E4"/>
    </sheetView>
  </sheetViews>
  <sheetFormatPr defaultColWidth="9" defaultRowHeight="15.75" x14ac:dyDescent="0.25"/>
  <cols>
    <col min="1" max="1" width="13.875" style="9" customWidth="1"/>
    <col min="2" max="2" width="15.75" style="9" customWidth="1"/>
    <col min="3" max="3" width="33.8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9642</v>
      </c>
      <c r="B4" s="21">
        <v>124364561</v>
      </c>
      <c r="C4" s="24" t="s">
        <v>9650</v>
      </c>
      <c r="D4" s="22">
        <v>45950</v>
      </c>
      <c r="E4" s="22">
        <v>46162</v>
      </c>
      <c r="F4" s="47">
        <v>6147.2</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2"/>
      <c r="E5" s="22"/>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2"/>
      <c r="E6" s="22"/>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2"/>
      <c r="E7" s="22"/>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2"/>
      <c r="E8" s="22"/>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2"/>
      <c r="E9" s="22"/>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2"/>
      <c r="E10" s="22"/>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2"/>
      <c r="E11" s="22"/>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2"/>
      <c r="E12" s="22"/>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20"/>
    </row>
    <row r="14" spans="1:31" x14ac:dyDescent="0.25">
      <c r="A14" s="20"/>
    </row>
    <row r="15" spans="1:31" x14ac:dyDescent="0.25">
      <c r="A15" s="20"/>
    </row>
    <row r="16" spans="1:31"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sheetData>
  <dataValidations count="7">
    <dataValidation type="whole" allowBlank="1" showInputMessage="1" showErrorMessage="1" sqref="Q13:AE138" xr:uid="{4DBA8E92-3ACC-4C42-8662-042CCC03222C}">
      <formula1>0</formula1>
      <formula2>50000</formula2>
    </dataValidation>
    <dataValidation type="decimal" operator="greaterThanOrEqual" allowBlank="1" showInputMessage="1" showErrorMessage="1" errorTitle="Klaida!" error="Sutarties vertė turi būti skaičius" sqref="F4:F12" xr:uid="{EF5B2C25-8FE8-48B9-9286-0CE0E41957D4}">
      <formula1>0</formula1>
    </dataValidation>
    <dataValidation type="list" allowBlank="1" showInputMessage="1" showErrorMessage="1" sqref="L4:P12 G4:G12 J4:J12" xr:uid="{82E0FCE8-3DFF-44AD-B377-10FA480675C8}">
      <formula1>"Taip,Ne"</formula1>
    </dataValidation>
    <dataValidation type="whole" allowBlank="1" showInputMessage="1" showErrorMessage="1" errorTitle="Klaida!" error="Turi būti nurodytas sveikasis skaičius" sqref="Q4:AE12" xr:uid="{CF7B99F8-CEBB-40CC-A1BC-9B560DBE260B}">
      <formula1>0</formula1>
      <formula2>50000</formula2>
    </dataValidation>
    <dataValidation type="list" allowBlank="1" showInputMessage="1" showErrorMessage="1" sqref="H4:H12" xr:uid="{B25DFD26-98CE-4DA8-A989-EB3D5625925B}">
      <formula1>"Taip,Ne,Nežinoma"</formula1>
    </dataValidation>
    <dataValidation type="date" errorStyle="warning" allowBlank="1" showInputMessage="1" showErrorMessage="1" errorTitle="Perspėjimas" error="Patikrinkite ar teisinga sutarties sudarymo data" sqref="D4:D12"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2"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E4"/>
    </sheetView>
  </sheetViews>
  <sheetFormatPr defaultRowHeight="15.75" x14ac:dyDescent="0.25"/>
  <cols>
    <col min="1" max="1" width="24.875" customWidth="1"/>
    <col min="2" max="2" width="19.125" customWidth="1"/>
    <col min="3" max="3" width="24" customWidth="1"/>
    <col min="4" max="4" width="27.875" customWidth="1"/>
    <col min="5" max="5" width="22.75" customWidth="1"/>
  </cols>
  <sheetData>
    <row r="1" spans="1:5" ht="21.75" customHeight="1" x14ac:dyDescent="0.25">
      <c r="A1" s="7" t="s">
        <v>9612</v>
      </c>
      <c r="B1" s="9"/>
      <c r="C1" s="9"/>
      <c r="D1" s="9"/>
      <c r="E1" s="9"/>
    </row>
    <row r="2" spans="1:5" x14ac:dyDescent="0.25">
      <c r="A2" s="27" t="s">
        <v>6</v>
      </c>
      <c r="B2" s="28"/>
      <c r="C2" s="28"/>
      <c r="D2" s="28"/>
      <c r="E2" s="28"/>
    </row>
    <row r="3" spans="1:5" s="29" customFormat="1" ht="47.25" x14ac:dyDescent="0.25">
      <c r="A3" s="10" t="s">
        <v>37</v>
      </c>
      <c r="B3" s="10" t="s">
        <v>38</v>
      </c>
      <c r="C3" s="10" t="s">
        <v>39</v>
      </c>
      <c r="D3" s="10" t="s">
        <v>40</v>
      </c>
      <c r="E3" s="10" t="s">
        <v>41</v>
      </c>
    </row>
    <row r="4" spans="1:5" x14ac:dyDescent="0.25">
      <c r="A4" s="13" t="s">
        <v>9645</v>
      </c>
      <c r="B4" s="13">
        <v>37052362005</v>
      </c>
      <c r="C4" s="13" t="s">
        <v>9646</v>
      </c>
      <c r="D4" s="13" t="s">
        <v>9647</v>
      </c>
      <c r="E4" s="13" t="s">
        <v>9648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2"/>
  <sheetViews>
    <sheetView showGridLines="0" zoomScale="70" zoomScaleNormal="70" workbookViewId="0">
      <selection activeCell="B19" sqref="B1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6" t="s">
        <v>42</v>
      </c>
      <c r="B2" s="26"/>
      <c r="C2" s="26"/>
      <c r="D2" s="26"/>
    </row>
    <row r="3" spans="1:5" s="16" customFormat="1" ht="47.25" x14ac:dyDescent="0.25">
      <c r="A3" s="15" t="s">
        <v>43</v>
      </c>
      <c r="B3" s="15" t="s">
        <v>44</v>
      </c>
      <c r="C3" s="15" t="s">
        <v>45</v>
      </c>
      <c r="D3" s="15" t="s">
        <v>46</v>
      </c>
    </row>
    <row r="4" spans="1:5" x14ac:dyDescent="0.25">
      <c r="A4" s="13">
        <v>1</v>
      </c>
      <c r="B4" s="32" t="s">
        <v>9654</v>
      </c>
      <c r="C4" s="24" t="s">
        <v>2986</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sheetData>
  <phoneticPr fontId="13" type="noConversion"/>
  <dataValidations count="3">
    <dataValidation type="custom" allowBlank="1" showInputMessage="1" showErrorMessage="1" errorTitle="Klaida" error="Nurodykite pirkimo dalie numerį" sqref="D4:D6" xr:uid="{6DCC8B00-7336-4F2A-9C6C-7F82CE73DCA8}">
      <formula1>OR(#REF!="",AND(#REF!="",#REF!="",#REF!=""))</formula1>
    </dataValidation>
    <dataValidation type="custom" allowBlank="1" showInputMessage="1" showErrorMessage="1" errorTitle="Klaida" error="Nurodykite pirkimo dalie numerį" sqref="D7:D12" xr:uid="{FC0A9821-C012-44E2-893D-33A9666911C9}">
      <formula1>OR(C5="",AND(D5="",E5="",F5=""))</formula1>
    </dataValidation>
    <dataValidation type="whole" allowBlank="1" showInputMessage="1" showErrorMessage="1" errorTitle="Klaida" error="Pirkimo dalies numeris turi būti sveikasis skaičius" sqref="A4:A12" xr:uid="{907EBA2D-61EC-48A3-87CC-A951230E74D5}">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EE53B320-2049-4A2E-A30B-5C93D7396AE3}">
          <x14:formula1>
            <xm:f>Sąrašai!$G$2:$G$9455</xm:f>
          </x14:formula1>
          <xm:sqref>C5:C12</xm:sqref>
        </x14:dataValidation>
        <x14:dataValidation type="list" allowBlank="1" showInputMessage="1" showErrorMessage="1" xr:uid="{F1E62855-E960-48CA-A6AC-631484D363BC}">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6" t="s">
        <v>4</v>
      </c>
      <c r="B3" s="26"/>
      <c r="C3" s="26"/>
      <c r="D3" s="26"/>
      <c r="E3" s="26"/>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78.75" x14ac:dyDescent="0.25">
      <c r="A6" s="13" t="s">
        <v>108</v>
      </c>
      <c r="B6" s="32" t="s">
        <v>9640</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33" t="s">
        <v>55</v>
      </c>
      <c r="D3" s="33" t="s">
        <v>9608</v>
      </c>
      <c r="E3" s="33" t="s">
        <v>49</v>
      </c>
      <c r="F3" s="10" t="s">
        <v>50</v>
      </c>
      <c r="G3" s="10" t="s">
        <v>51</v>
      </c>
      <c r="H3" s="10" t="s">
        <v>52</v>
      </c>
    </row>
    <row r="4" spans="1:8" ht="47.25" x14ac:dyDescent="0.25">
      <c r="A4" s="35" t="s">
        <v>9635</v>
      </c>
      <c r="B4" s="42">
        <v>124364561</v>
      </c>
      <c r="C4" s="44" t="s">
        <v>9650</v>
      </c>
      <c r="D4" s="41"/>
      <c r="E4" s="37" t="s">
        <v>9651</v>
      </c>
      <c r="F4" s="38" t="s">
        <v>9641</v>
      </c>
      <c r="G4" s="13"/>
      <c r="H4" s="13"/>
    </row>
    <row r="5" spans="1:8" x14ac:dyDescent="0.25">
      <c r="A5" s="35"/>
      <c r="B5" s="36"/>
      <c r="C5" s="45"/>
      <c r="D5" s="41"/>
      <c r="E5" s="39"/>
      <c r="F5" s="38"/>
      <c r="G5" s="13"/>
      <c r="H5" s="13"/>
    </row>
    <row r="6" spans="1:8" x14ac:dyDescent="0.25">
      <c r="A6" s="13"/>
      <c r="B6" s="13"/>
      <c r="C6" s="34"/>
      <c r="D6" s="34"/>
      <c r="E6" s="34"/>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6"/>
  <sheetViews>
    <sheetView showGridLines="0" zoomScale="80" zoomScaleNormal="80" workbookViewId="0">
      <selection activeCell="E9" sqref="E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0" t="s">
        <v>54</v>
      </c>
      <c r="B3" s="10" t="s">
        <v>9621</v>
      </c>
    </row>
    <row r="4" spans="1:2" s="8" customFormat="1" x14ac:dyDescent="0.25">
      <c r="A4" s="31" t="s">
        <v>9642</v>
      </c>
      <c r="B4" s="21" t="s">
        <v>9643</v>
      </c>
    </row>
    <row r="5" spans="1:2" s="8" customFormat="1" x14ac:dyDescent="0.25">
      <c r="A5" s="31"/>
      <c r="B5" s="21"/>
    </row>
    <row r="6" spans="1:2" s="8" customFormat="1" x14ac:dyDescent="0.25">
      <c r="A6" s="31"/>
      <c r="B6" s="21"/>
    </row>
    <row r="7" spans="1:2" s="8" customFormat="1" x14ac:dyDescent="0.25">
      <c r="A7" s="31"/>
      <c r="B7" s="21"/>
    </row>
    <row r="8" spans="1:2" s="8" customFormat="1" x14ac:dyDescent="0.25">
      <c r="A8" s="31"/>
      <c r="B8" s="21"/>
    </row>
    <row r="9" spans="1:2" s="8" customFormat="1" x14ac:dyDescent="0.25">
      <c r="A9" s="31"/>
      <c r="B9" s="21"/>
    </row>
    <row r="10" spans="1:2" s="8" customFormat="1" x14ac:dyDescent="0.25">
      <c r="A10" s="31"/>
      <c r="B10" s="21"/>
    </row>
    <row r="11" spans="1:2" s="8" customFormat="1" x14ac:dyDescent="0.25">
      <c r="A11" s="31"/>
      <c r="B11" s="21"/>
    </row>
    <row r="12" spans="1:2" s="8" customFormat="1" x14ac:dyDescent="0.25">
      <c r="A12" s="31"/>
      <c r="B12" s="21"/>
    </row>
    <row r="13" spans="1:2" s="8" customFormat="1" x14ac:dyDescent="0.25">
      <c r="A13" s="31"/>
      <c r="B13" s="21"/>
    </row>
    <row r="14" spans="1:2" s="8" customFormat="1" x14ac:dyDescent="0.25">
      <c r="A14" s="31"/>
      <c r="B14" s="21"/>
    </row>
    <row r="15" spans="1:2" s="8" customFormat="1" x14ac:dyDescent="0.25">
      <c r="A15" s="31"/>
      <c r="B15" s="21"/>
    </row>
    <row r="16" spans="1:2" s="8" customFormat="1" x14ac:dyDescent="0.25">
      <c r="A16" s="31"/>
      <c r="B16" s="21"/>
    </row>
    <row r="17" spans="1:2" s="8" customFormat="1" x14ac:dyDescent="0.25">
      <c r="A17" s="31"/>
      <c r="B17" s="21"/>
    </row>
    <row r="18" spans="1:2" customFormat="1" ht="18" customHeight="1" x14ac:dyDescent="0.25"/>
    <row r="19" spans="1:2" customFormat="1" x14ac:dyDescent="0.25"/>
    <row r="20" spans="1:2" customFormat="1" x14ac:dyDescent="0.25"/>
    <row r="21" spans="1:2" customFormat="1" x14ac:dyDescent="0.25"/>
    <row r="22" spans="1:2" customFormat="1" x14ac:dyDescent="0.25"/>
    <row r="23" spans="1:2" customFormat="1" x14ac:dyDescent="0.25"/>
    <row r="24" spans="1:2" customFormat="1" x14ac:dyDescent="0.25"/>
    <row r="25" spans="1:2" customFormat="1" x14ac:dyDescent="0.25"/>
    <row r="26" spans="1:2" customFormat="1" x14ac:dyDescent="0.25"/>
  </sheetData>
  <phoneticPr fontId="13" type="noConversion"/>
  <dataValidations count="1">
    <dataValidation type="list" allowBlank="1" showInputMessage="1" showErrorMessage="1" sqref="B27:B41 B4:B17"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43"/>
      <c r="C4" s="13"/>
      <c r="D4" s="32"/>
      <c r="E4" s="32"/>
      <c r="F4" s="13"/>
      <c r="G4" s="13"/>
      <c r="H4" s="32"/>
      <c r="I4" s="13"/>
      <c r="J4" s="13"/>
    </row>
    <row r="5" spans="1:13" x14ac:dyDescent="0.25">
      <c r="A5" s="13"/>
      <c r="B5" s="43"/>
      <c r="C5" s="13"/>
      <c r="D5" s="32"/>
      <c r="E5" s="32"/>
      <c r="F5" s="13"/>
      <c r="G5" s="13"/>
      <c r="H5" s="32"/>
      <c r="I5" s="13"/>
      <c r="J5" s="13"/>
    </row>
    <row r="6" spans="1:13" x14ac:dyDescent="0.25">
      <c r="A6" s="13"/>
      <c r="B6" s="43"/>
      <c r="C6" s="13"/>
      <c r="D6" s="32"/>
      <c r="E6" s="32"/>
      <c r="F6" s="13"/>
      <c r="G6" s="13"/>
      <c r="H6" s="32"/>
      <c r="I6" s="13"/>
      <c r="J6" s="13"/>
    </row>
    <row r="7" spans="1:13" x14ac:dyDescent="0.25">
      <c r="A7" s="13"/>
      <c r="B7" s="43"/>
      <c r="C7" s="13"/>
      <c r="D7" s="32"/>
      <c r="E7" s="32"/>
      <c r="F7" s="13"/>
      <c r="G7" s="13"/>
      <c r="H7" s="32"/>
      <c r="I7" s="13"/>
      <c r="J7" s="13"/>
    </row>
    <row r="8" spans="1:13" x14ac:dyDescent="0.25">
      <c r="A8" s="13"/>
      <c r="B8" s="13"/>
      <c r="C8" s="13"/>
      <c r="D8" s="32"/>
      <c r="E8" s="32"/>
      <c r="F8" s="13"/>
      <c r="G8" s="13"/>
      <c r="H8" s="13"/>
      <c r="I8" s="13"/>
      <c r="J8" s="13"/>
    </row>
    <row r="9" spans="1:13" x14ac:dyDescent="0.25">
      <c r="A9" s="13"/>
      <c r="B9" s="13"/>
      <c r="C9" s="13"/>
      <c r="D9" s="32"/>
      <c r="E9" s="13"/>
      <c r="F9" s="13"/>
      <c r="G9" s="13"/>
      <c r="H9" s="13"/>
      <c r="I9" s="13"/>
      <c r="J9" s="13"/>
    </row>
    <row r="10" spans="1:13" x14ac:dyDescent="0.25">
      <c r="A10" s="13"/>
      <c r="B10" s="13"/>
      <c r="C10" s="13"/>
      <c r="D10" s="32"/>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8"/>
  <sheetViews>
    <sheetView showGridLines="0" zoomScale="80" zoomScaleNormal="80" workbookViewId="0">
      <selection activeCell="F4" sqref="F4"/>
    </sheetView>
  </sheetViews>
  <sheetFormatPr defaultColWidth="9" defaultRowHeight="15.75" x14ac:dyDescent="0.25"/>
  <cols>
    <col min="1" max="1" width="9" style="9"/>
    <col min="2" max="2" width="11" style="9" customWidth="1"/>
    <col min="3" max="3" width="17.5" style="9" customWidth="1"/>
    <col min="4" max="4" width="37.6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124364561</v>
      </c>
      <c r="D4" s="24" t="s">
        <v>9650</v>
      </c>
      <c r="E4" s="21"/>
      <c r="F4" s="46">
        <v>6147.2</v>
      </c>
      <c r="G4" s="21" t="s">
        <v>9643</v>
      </c>
      <c r="H4" s="21" t="s">
        <v>9649</v>
      </c>
    </row>
    <row r="5" spans="1:8" x14ac:dyDescent="0.25">
      <c r="A5" s="21"/>
      <c r="B5" s="21"/>
      <c r="C5" s="13"/>
      <c r="D5" s="13"/>
      <c r="E5" s="13"/>
      <c r="F5" s="21"/>
      <c r="G5" s="21"/>
      <c r="H5" s="21"/>
    </row>
    <row r="6" spans="1:8" x14ac:dyDescent="0.25">
      <c r="A6" s="21"/>
      <c r="B6" s="21"/>
      <c r="C6" s="13"/>
      <c r="D6" s="13"/>
      <c r="E6" s="13"/>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sheetData>
  <dataValidations count="6">
    <dataValidation type="list" allowBlank="1" showInputMessage="1" showErrorMessage="1" sqref="H351:H1578 H4:H28" xr:uid="{47EF0486-24C5-43DD-8C8B-9FCDFBEA61B0}">
      <formula1>"Antkainis (%),Nuolaida (%),EUR,Kita"</formula1>
    </dataValidation>
    <dataValidation type="list" allowBlank="1" showInputMessage="1" showErrorMessage="1" sqref="G351:G853 G4:G28" xr:uid="{CFD36177-F69F-46B7-AF46-76788D3CEA9D}">
      <formula1>"Kaina,Sąnaudos"</formula1>
    </dataValidation>
    <dataValidation type="decimal" operator="greaterThanOrEqual" allowBlank="1" showInputMessage="1" showErrorMessage="1" sqref="F351:F1158" xr:uid="{D5920A78-AAEB-442C-A361-4359720B7A81}">
      <formula1>0</formula1>
    </dataValidation>
    <dataValidation type="whole" operator="greaterThan" allowBlank="1" showInputMessage="1" showErrorMessage="1" errorTitle="Klaida!" error="Pirkimo dalies numeris turi būti sveikasis skaičius" sqref="A351:A1224 A4:A28" xr:uid="{3B3B2D77-4BFB-460C-9DED-6B24803599FB}">
      <formula1>0</formula1>
    </dataValidation>
    <dataValidation type="whole" allowBlank="1" showInputMessage="1" showErrorMessage="1" errorTitle="Klaida!" error="Pasiūlymo eilės numeris turi būti sveikasis skaičius" sqref="B351:B853 B4:B28" xr:uid="{09EA611D-C1EF-4375-8620-92273E6598F5}">
      <formula1>1</formula1>
      <formula2>100</formula2>
    </dataValidation>
    <dataValidation type="decimal" operator="greaterThanOrEqual" allowBlank="1" showInputMessage="1" showErrorMessage="1" errorTitle="Klaida!" error="Pasiūlymo vertę nurodykite skaičiumi" sqref="F4:F28"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1" sqref="D11"/>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4"/>
  <sheetViews>
    <sheetView showGridLines="0" zoomScale="90" zoomScaleNormal="90" workbookViewId="0">
      <selection activeCell="D8" sqref="D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33" t="s">
        <v>65</v>
      </c>
      <c r="E3" s="10" t="s">
        <v>66</v>
      </c>
    </row>
    <row r="4" spans="1:5" ht="63" x14ac:dyDescent="0.25">
      <c r="A4" s="48" t="s">
        <v>9642</v>
      </c>
      <c r="B4" s="49" t="s">
        <v>104</v>
      </c>
      <c r="C4" s="50">
        <v>45939</v>
      </c>
      <c r="D4" s="40" t="s">
        <v>9644</v>
      </c>
      <c r="E4" s="51"/>
    </row>
  </sheetData>
  <dataValidations count="3">
    <dataValidation type="list" allowBlank="1" showInputMessage="1" showErrorMessage="1" sqref="E63:E485 E4"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3:C475" xr:uid="{F1E67EFB-9D40-4454-A6C3-3BD8DD9FB9DA}">
      <formula1>42736</formula1>
    </dataValidation>
    <dataValidation type="date" operator="greaterThan" allowBlank="1" showInputMessage="1" showErrorMessage="1" errorTitle="Perspėjimas" error="Patikrinkite ar teisingai nurodėte procedūrų pabaigos datą" sqref="C4"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Aurelija Jokimčienė</cp:lastModifiedBy>
  <cp:revision/>
  <dcterms:created xsi:type="dcterms:W3CDTF">2024-12-10T07:35:04Z</dcterms:created>
  <dcterms:modified xsi:type="dcterms:W3CDTF">2025-10-22T08:02:50Z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