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ZK\G.Kurauskas\Pirkimai 2025\Daugiafunkciniai\"/>
    </mc:Choice>
  </mc:AlternateContent>
  <bookViews>
    <workbookView xWindow="0" yWindow="0" windowWidth="19200" windowHeight="7300" activeTab="9"/>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<sst xmlns="http://schemas.openxmlformats.org/spreadsheetml/2006/main" count="9707" uniqueCount="9655">
  <si>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</si>
  <si>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</si>
  <si>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</si>
  <si>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</si>
  <si>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</si>
  <si>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</si>
  <si>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</si>
  <si>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</si>
  <si>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</si>
  <si>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</si>
  <si>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</si>
  <si>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</si>
  <si>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</si>
  <si>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</si>
  <si>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</si>
  <si>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</si>
  <si>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</si>
  <si>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</si>
  <si>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</si>
  <si>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</si>
  <si>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</si>
  <si>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</si>
  <si>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</si>
  <si>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</si>
  <si>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</si>
  <si>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</si>
  <si>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</si>
  <si>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</si>
  <si>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</si>
  <si>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</si>
  <si>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</si>
  <si>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</si>
  <si>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</si>
  <si>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</si>
  <si>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</si>
  <si>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</si>
  <si>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</si>
  <si>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</si>
  <si>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</si>
  <si>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</si>
  <si>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</si>
  <si>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</si>
  <si>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</si>
  <si>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</si>
  <si>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</si>
  <si>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</si>
  <si>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</si>
  <si>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</si>
  <si>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</si>
  <si>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</si>
  <si>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</si>
  <si>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</si>
  <si>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</si>
  <si>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</si>
  <si>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</si>
  <si>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</si>
  <si>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</si>
  <si>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</si>
  <si>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</si>
  <si>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</si>
  <si>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</si>
  <si>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</si>
  <si>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</si>
  <si>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</si>
  <si>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</si>
  <si>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</si>
  <si>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</si>
  <si>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</si>
  <si>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</si>
  <si>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</si>
  <si>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</si>
  <si>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</si>
  <si>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</si>
  <si>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</si>
  <si>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</si>
  <si>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</si>
  <si>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</si>
  <si>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</si>
  <si>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</si>
  <si>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</si>
  <si>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</si>
  <si>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</si>
  <si>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</si>
  <si>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</si>
  <si>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</si>
  <si>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</si>
  <si>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</si>
  <si>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</si>
  <si>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</si>
  <si>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</si>
  <si>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</si>
  <si>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</si>
  <si>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</si>
  <si>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</si>
  <si>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</si>
  <si>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</si>
  <si>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</si>
  <si>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</si>
  <si>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</si>
  <si>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</si>
  <si>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</si>
  <si>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</si>
  <si>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</si>
  <si>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</si>
  <si>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</si>
  <si>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</si>
  <si>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</si>
  <si>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</si>
  <si>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</si>
  <si>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</si>
  <si>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</si>
  <si>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</si>
  <si>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</si>
  <si>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</si>
  <si>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</si>
  <si>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</si>
  <si>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</si>
  <si>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</si>
  <si>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</si>
  <si>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</si>
  <si>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</si>
  <si>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</si>
  <si>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</si>
  <si>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</si>
  <si>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</si>
  <si>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</si>
  <si>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</si>
  <si>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</si>
  <si>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</si>
  <si>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</si>
  <si>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</si>
  <si>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</si>
  <si>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</si>
  <si>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</si>
  <si>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</si>
  <si>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</si>
  <si>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</si>
  <si>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</si>
  <si>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</si>
  <si>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</si>
  <si>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</si>
  <si>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</si>
  <si>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</si>
  <si>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</si>
  <si>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</si>
  <si>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</si>
  <si>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</si>
  <si>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</si>
  <si>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</si>
  <si>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</si>
  <si>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</si>
  <si>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</si>
  <si>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</si>
  <si>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</si>
  <si>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</si>
  <si>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</si>
  <si>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</si>
  <si>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</si>
  <si>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</si>
  <si>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</si>
  <si>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</si>
  <si>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</si>
  <si>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</si>
  <si>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</si>
  <si>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</si>
  <si>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</si>
  <si>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</si>
  <si>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</si>
  <si>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</si>
  <si>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</si>
  <si>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</si>
  <si>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</si>
  <si>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</si>
  <si>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</si>
  <si>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</si>
  <si>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</si>
  <si>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</si>
  <si>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</si>
  <si>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</si>
  <si>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</si>
  <si>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</si>
  <si>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</si>
  <si>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</si>
  <si>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</si>
  <si>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</si>
  <si>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</si>
  <si>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</si>
  <si>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</si>
  <si>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</si>
  <si>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</si>
  <si>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</si>
  <si>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</si>
  <si>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</si>
  <si>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</si>
  <si>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</si>
  <si>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</si>
  <si>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</si>
  <si>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</si>
  <si>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</si>
  <si>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</si>
  <si>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</si>
  <si>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</si>
  <si>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</si>
  <si>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</si>
  <si>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</si>
  <si>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</si>
  <si>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</si>
  <si>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</si>
  <si>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</si>
  <si>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</si>
  <si>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</si>
  <si>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</si>
  <si>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</si>
  <si>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</si>
  <si>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</si>
  <si>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</si>
  <si>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</si>
  <si>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</si>
  <si>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</si>
  <si>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</si>
  <si>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</si>
  <si>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</si>
  <si>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</si>
  <si>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</si>
  <si>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</si>
  <si>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</si>
  <si>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</si>
  <si>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</si>
  <si>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</si>
  <si>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</si>
  <si>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</si>
  <si>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</si>
  <si>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</si>
  <si>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</si>
  <si>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</si>
  <si>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</si>
  <si>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</si>
  <si>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</si>
  <si>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</si>
  <si>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</si>
  <si>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</si>
  <si>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</si>
  <si>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</si>
  <si>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</si>
  <si>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</si>
  <si>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</si>
  <si>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</si>
  <si>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</si>
  <si>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</si>
  <si>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</si>
  <si>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</si>
  <si>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</si>
  <si>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</si>
  <si>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</si>
  <si>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</si>
  <si>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</si>
  <si>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</si>
  <si>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</si>
  <si>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</si>
  <si>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</si>
  <si>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</si>
  <si>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</si>
  <si>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</si>
  <si>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</si>
  <si>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</si>
  <si>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</si>
  <si>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</si>
  <si>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</si>
  <si>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</si>
  <si>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</si>
  <si>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</si>
  <si>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</si>
  <si>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</si>
  <si>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</si>
  <si>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</si>
  <si>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</si>
  <si>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</si>
  <si>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</si>
  <si>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</si>
  <si>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</si>
  <si>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</si>
  <si>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</si>
  <si>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</si>
  <si>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</si>
  <si>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</si>
  <si>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</si>
  <si>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</si>
  <si>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</si>
  <si>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</si>
  <si>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</si>
  <si>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</si>
  <si>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</si>
  <si>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</si>
  <si>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</si>
  <si>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</si>
  <si>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</si>
  <si>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</si>
  <si>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</si>
  <si>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</si>
  <si>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</si>
  <si>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</si>
  <si>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</si>
  <si>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</si>
  <si>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</si>
  <si>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</si>
  <si>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</si>
  <si>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</si>
  <si>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</si>
  <si>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</si>
  <si>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</si>
  <si>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</si>
  <si>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</si>
  <si>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</si>
  <si>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</si>
  <si>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</si>
  <si>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</si>
  <si>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</si>
  <si>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</si>
  <si>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</si>
  <si>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</si>
  <si>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</si>
  <si>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</si>
  <si>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</si>
  <si>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</si>
  <si>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</si>
  <si>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</si>
  <si>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</si>
  <si>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</si>
  <si>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</si>
  <si>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</si>
  <si>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</si>
  <si>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</si>
  <si>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</si>
  <si>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</si>
  <si>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</si>
  <si>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</si>
  <si>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</si>
  <si>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</si>
  <si>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</si>
  <si>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</si>
  <si>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</si>
  <si>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</si>
  <si>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</si>
  <si>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</si>
  <si>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</si>
  <si>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</si>
  <si>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</si>
  <si>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</si>
  <si>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</si>
  <si>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</si>
  <si>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</si>
  <si>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</si>
  <si>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</si>
  <si>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</si>
  <si>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</si>
  <si>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</si>
  <si>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</si>
  <si>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</si>
  <si>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</si>
  <si>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</si>
  <si>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</si>
  <si>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</si>
  <si>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</si>
  <si>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</si>
  <si>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</si>
  <si>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</si>
  <si>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</si>
  <si>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</si>
  <si>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</si>
  <si>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</si>
  <si>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</si>
  <si>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</si>
  <si>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</si>
  <si>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</si>
  <si>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</si>
  <si>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</si>
  <si>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</si>
  <si>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</si>
  <si>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</si>
  <si>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</si>
  <si>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</si>
  <si>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</si>
  <si>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</si>
  <si>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</si>
  <si>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</si>
  <si>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</si>
  <si>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</si>
  <si>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</si>
  <si>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</si>
  <si>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</si>
  <si>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</si>
  <si>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</si>
  <si>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</si>
  <si>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</si>
  <si>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</si>
  <si>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</si>
  <si>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</si>
  <si>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</si>
  <si>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</si>
  <si>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</si>
  <si>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</si>
  <si>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</si>
  <si>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</si>
  <si>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</si>
  <si>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</si>
  <si>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</si>
  <si>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</si>
  <si>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</si>
  <si>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</si>
  <si>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</si>
  <si>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</si>
  <si>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</si>
  <si>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</si>
  <si>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</si>
  <si>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</si>
  <si>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</si>
  <si>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</si>
  <si>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</si>
  <si>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</si>
  <si>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</si>
  <si>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</si>
  <si>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</si>
  <si>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</si>
  <si>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</si>
  <si>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</si>
  <si>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</si>
  <si>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</si>
  <si>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</si>
  <si>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</si>
  <si>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</si>
  <si>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</si>
  <si>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</si>
  <si>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</si>
  <si>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</si>
  <si>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</si>
  <si>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</si>
  <si>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</si>
  <si>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</si>
  <si>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</si>
  <si>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</si>
  <si>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</si>
  <si>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</si>
  <si>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</si>
  <si>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</si>
  <si>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</si>
  <si>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</si>
  <si>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</si>
  <si>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</si>
  <si>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</si>
  <si>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</si>
  <si>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</si>
  <si>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</si>
  <si>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</si>
  <si>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</si>
  <si>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</si>
  <si>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</si>
  <si>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</si>
  <si>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</si>
  <si>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</si>
  <si>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</si>
  <si>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</si>
  <si>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</si>
  <si>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</si>
  <si>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</si>
  <si>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</si>
  <si>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</si>
  <si>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</si>
  <si>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</si>
  <si>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</si>
  <si>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</si>
  <si>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</si>
  <si>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</si>
  <si>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</si>
  <si>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</si>
  <si>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</si>
  <si>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</si>
  <si>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</si>
  <si>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</si>
  <si>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</si>
  <si>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</si>
  <si>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</si>
  <si>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</si>
  <si>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</si>
  <si>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</si>
  <si>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</si>
  <si>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</si>
  <si>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</si>
  <si>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</si>
  <si>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</si>
  <si>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</si>
  <si>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</si>
  <si>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</si>
  <si>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</si>
  <si>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</si>
  <si>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</si>
  <si>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</si>
  <si>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</si>
  <si>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</si>
  <si>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</si>
  <si>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</si>
  <si>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</si>
  <si>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</si>
  <si>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</si>
  <si>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</si>
  <si>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</si>
  <si>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</si>
  <si>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</si>
  <si>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</si>
  <si>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</si>
  <si>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</si>
  <si>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</si>
  <si>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</si>
  <si>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</si>
  <si>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</si>
  <si>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</si>
  <si>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</si>
  <si>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</si>
  <si>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</si>
  <si>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</si>
  <si>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</si>
  <si>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</si>
  <si>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</si>
  <si>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</si>
  <si>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</si>
  <si>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</si>
  <si>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</si>
  <si>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</si>
  <si>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</si>
  <si>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</si>
  <si>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</si>
  <si>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</si>
  <si>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</si>
  <si>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</si>
  <si>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</si>
  <si>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</si>
  <si>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</si>
  <si>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</si>
  <si>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</si>
  <si>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</si>
  <si>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</si>
  <si>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</si>
  <si>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</si>
  <si>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</si>
  <si>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</si>
  <si>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</si>
  <si>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</si>
  <si>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</si>
  <si>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</si>
  <si>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</si>
  <si>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</si>
  <si>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</si>
  <si>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</si>
  <si>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</si>
  <si>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</si>
  <si>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</si>
  <si>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</si>
  <si>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</si>
  <si>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</si>
  <si>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</si>
  <si>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</si>
  <si>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</si>
  <si>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</si>
  <si>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</si>
  <si>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</si>
  <si>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</si>
  <si>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</si>
  <si>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</si>
  <si>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</si>
  <si>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</si>
  <si>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</si>
  <si>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</si>
  <si>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</si>
  <si>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</si>
  <si>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</si>
  <si>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</si>
  <si>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</si>
  <si>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</si>
  <si>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</si>
  <si>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</si>
  <si>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</si>
  <si>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</si>
  <si>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</si>
  <si>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</si>
  <si>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</si>
  <si>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</si>
  <si>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</si>
  <si>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</si>
  <si>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</si>
  <si>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</si>
  <si>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</si>
  <si>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</si>
  <si>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</si>
  <si>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</si>
  <si>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</si>
  <si>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</si>
  <si>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</si>
  <si>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</si>
  <si>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</si>
  <si>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</si>
  <si>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</si>
  <si>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</si>
  <si>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</si>
  <si>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</si>
  <si>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</si>
  <si>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</si>
  <si>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</si>
  <si>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</si>
  <si>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</si>
  <si>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</si>
  <si>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</si>
  <si>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</si>
  <si>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</si>
  <si>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</si>
  <si>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</si>
  <si>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</si>
  <si>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</si>
  <si>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</si>
  <si>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</si>
  <si>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</si>
  <si>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</si>
  <si>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</si>
  <si>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</si>
  <si>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</si>
  <si>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</si>
  <si>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</si>
  <si>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</si>
  <si>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</si>
  <si>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</si>
  <si>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</si>
  <si>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</si>
  <si>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</si>
  <si>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</si>
  <si>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</si>
  <si>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</si>
  <si>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</si>
  <si>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</si>
  <si>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</si>
  <si>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</si>
  <si>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</si>
  <si>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</si>
  <si>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</si>
  <si>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</si>
  <si>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</si>
  <si>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</si>
  <si>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</si>
  <si>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</si>
  <si>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</si>
  <si>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</si>
  <si>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</si>
  <si>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</si>
  <si>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</si>
  <si>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</si>
  <si>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</si>
  <si>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</si>
  <si>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</si>
  <si>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</si>
  <si>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</si>
  <si>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</si>
  <si>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</si>
  <si>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</si>
  <si>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</si>
  <si>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</si>
  <si>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</si>
  <si>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</si>
  <si>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</si>
  <si>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</si>
  <si>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</si>
  <si>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</si>
  <si>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</si>
  <si>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</si>
  <si>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</si>
  <si>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</si>
  <si>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</si>
  <si>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</si>
  <si>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</si>
  <si>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</si>
  <si>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</si>
  <si>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</si>
  <si>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</si>
  <si>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</si>
  <si>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</si>
  <si>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</si>
  <si>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</si>
  <si>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</si>
  <si>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</si>
  <si>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</si>
  <si>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</si>
  <si>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</si>
  <si>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</si>
  <si>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</si>
  <si>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</si>
  <si>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</si>
  <si>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</si>
  <si>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</si>
  <si>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</si>
  <si>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</si>
  <si>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</si>
  <si>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</si>
  <si>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</si>
  <si>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</si>
  <si>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</si>
  <si>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</si>
  <si>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</si>
  <si>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</si>
  <si>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</si>
  <si>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</si>
  <si>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</si>
  <si>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</si>
  <si>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</si>
  <si>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</si>
  <si>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</si>
  <si>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</si>
  <si>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</si>
  <si>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</si>
  <si>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</si>
  <si>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</si>
  <si>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</si>
  <si>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</si>
  <si>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</si>
  <si>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</si>
  <si>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</si>
  <si>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</si>
  <si>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</si>
  <si>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</si>
  <si>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</si>
  <si>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</si>
  <si>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</si>
  <si>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</si>
  <si>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</si>
  <si>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</si>
  <si>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</si>
  <si>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</si>
  <si>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</si>
  <si>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</si>
  <si>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</si>
  <si>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</si>
  <si>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</si>
  <si>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</si>
  <si>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</si>
  <si>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</si>
  <si>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</si>
  <si>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</si>
  <si>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</si>
  <si>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</si>
  <si>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</si>
  <si>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</si>
  <si>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</si>
  <si>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</si>
  <si>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</si>
  <si>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</si>
  <si>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</si>
  <si>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</si>
  <si>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</si>
  <si>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</si>
  <si>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</si>
  <si>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</si>
  <si>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</si>
  <si>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</si>
  <si>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</si>
  <si>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</si>
  <si>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</si>
  <si>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</si>
  <si>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</si>
  <si>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</si>
  <si>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</si>
  <si>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</si>
  <si>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</si>
  <si>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</si>
  <si>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</si>
  <si>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</si>
  <si>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</si>
  <si>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</si>
  <si>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</si>
  <si>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</si>
  <si>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</si>
  <si>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</si>
  <si>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</si>
  <si>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</si>
  <si>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</si>
  <si>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</si>
  <si>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</si>
  <si>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</si>
  <si>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</si>
  <si>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</si>
  <si>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</si>
  <si>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</si>
  <si>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</si>
  <si>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</si>
  <si>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</si>
  <si>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</si>
  <si>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</si>
  <si>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</si>
  <si>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</si>
  <si>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</si>
  <si>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</si>
  <si>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</si>
  <si>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</si>
  <si>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</si>
  <si>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</si>
  <si>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</si>
  <si>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</si>
  <si>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</si>
  <si>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</si>
  <si>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</si>
  <si>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</si>
  <si>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</si>
  <si>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</si>
  <si>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</si>
  <si>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</si>
  <si>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</si>
  <si>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</si>
  <si>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</si>
  <si>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</si>
  <si>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</si>
  <si>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</si>
  <si>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</si>
  <si>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</si>
  <si>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</si>
  <si>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</si>
  <si>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</si>
  <si>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</si>
  <si>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</si>
  <si>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</si>
  <si>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</si>
  <si>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</si>
  <si>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</si>
  <si>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</si>
  <si>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</si>
  <si>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</si>
  <si>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</si>
  <si>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</si>
  <si>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</si>
  <si>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</si>
  <si>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</si>
  <si>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</si>
  <si>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</si>
  <si>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</si>
  <si>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</si>
  <si>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</si>
  <si>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</si>
  <si>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</si>
  <si>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</si>
  <si>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</si>
  <si>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</si>
  <si>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</si>
  <si>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</si>
  <si>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</si>
  <si>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</si>
  <si>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</si>
  <si>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</si>
  <si>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</si>
  <si>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</si>
  <si>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</si>
  <si>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</si>
  <si>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</si>
  <si>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</si>
  <si>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</si>
  <si>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</si>
  <si>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</si>
  <si>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</si>
  <si>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</si>
  <si>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</si>
  <si>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</si>
  <si>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</si>
  <si>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</si>
  <si>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</si>
  <si>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</si>
  <si>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</si>
  <si>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</si>
  <si>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</si>
  <si>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</si>
  <si>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</si>
  <si>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</si>
  <si>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</si>
  <si>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</si>
  <si>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</si>
  <si>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</si>
  <si>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</si>
  <si>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</si>
  <si>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</si>
  <si>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</si>
  <si>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</si>
  <si>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</si>
  <si>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</si>
  <si>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</si>
  <si>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</si>
  <si>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</si>
  <si>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</si>
  <si>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</si>
  <si>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</si>
  <si>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</si>
  <si>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</si>
  <si>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</si>
  <si>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</si>
  <si>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</si>
  <si>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</si>
  <si>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</si>
  <si>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</si>
  <si>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</si>
  <si>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</si>
  <si>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</si>
  <si>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</si>
  <si>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</si>
  <si>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</si>
  <si>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</si>
  <si>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</si>
  <si>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</si>
  <si>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</si>
  <si>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</si>
  <si>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</si>
  <si>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</si>
  <si>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</si>
  <si>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</si>
  <si>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</si>
  <si>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</si>
  <si>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</si>
  <si>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</si>
  <si>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</si>
  <si>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</si>
  <si>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</si>
  <si>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</si>
  <si>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</si>
  <si>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</si>
  <si>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</si>
  <si>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</si>
  <si>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</si>
  <si>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</si>
  <si>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</si>
  <si>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</si>
  <si>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</si>
  <si>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</si>
  <si>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</si>
  <si>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</si>
  <si>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</si>
  <si>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</si>
  <si>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</si>
  <si>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</si>
  <si>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</si>
  <si>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</si>
  <si>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</si>
  <si>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</si>
  <si>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</si>
  <si>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</si>
  <si>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</si>
  <si>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</si>
  <si>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</si>
  <si>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</si>
  <si>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</si>
  <si>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</si>
  <si>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</si>
  <si>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</si>
  <si>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</si>
  <si>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</si>
  <si>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</si>
  <si>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</si>
  <si>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</si>
  <si>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</si>
  <si>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</si>
  <si>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</si>
  <si>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</si>
  <si>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</si>
  <si>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</si>
  <si>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</si>
  <si>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</si>
  <si>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</si>
  <si>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</si>
  <si>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</si>
  <si>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</si>
  <si>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</si>
  <si>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</si>
  <si>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</si>
  <si>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</si>
  <si>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</si>
  <si>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</si>
  <si>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</si>
  <si>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</si>
  <si>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</si>
  <si>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</si>
  <si>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</si>
  <si>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</si>
  <si>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</si>
  <si>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</si>
  <si>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</si>
  <si>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</si>
  <si>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</si>
  <si>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</si>
  <si>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</si>
  <si>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</si>
  <si>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</si>
  <si>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</si>
  <si>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</si>
  <si>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</si>
  <si>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</si>
  <si>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</si>
  <si>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</si>
  <si>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</si>
  <si>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</si>
  <si>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</si>
  <si>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</si>
  <si>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</si>
  <si>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</si>
  <si>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</si>
  <si>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</si>
  <si>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</si>
  <si>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</si>
  <si>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</si>
  <si>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</si>
  <si>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</si>
  <si>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</si>
  <si>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</si>
  <si>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</si>
  <si>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</si>
  <si>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</si>
  <si>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</si>
  <si>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</si>
  <si>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</si>
  <si>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</si>
  <si>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</si>
  <si>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</si>
  <si>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</si>
  <si>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</si>
  <si>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</si>
  <si>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</si>
  <si>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</si>
  <si>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</si>
  <si>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</si>
  <si>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</si>
  <si>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</si>
  <si>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</si>
  <si>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</si>
  <si>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</si>
  <si>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</si>
  <si>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</si>
  <si>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</si>
  <si>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</si>
  <si>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</si>
  <si>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</si>
  <si>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</si>
  <si>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</si>
  <si>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</si>
  <si>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</si>
  <si>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</si>
  <si>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</si>
  <si>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</si>
  <si>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</si>
  <si>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</si>
  <si>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</si>
  <si>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</si>
  <si>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</si>
  <si>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</si>
  <si>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</si>
  <si>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</si>
  <si>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</si>
  <si>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</si>
  <si>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</si>
  <si>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</si>
  <si>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</si>
  <si>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</si>
  <si>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</si>
  <si>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</si>
  <si>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</si>
  <si>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</si>
  <si>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</si>
  <si>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</si>
  <si>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</si>
  <si>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</si>
  <si>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</si>
  <si>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</si>
  <si>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</si>
  <si>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</si>
  <si>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</si>
  <si>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</si>
  <si>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</si>
  <si>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</si>
  <si>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</si>
  <si>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</si>
  <si>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</si>
  <si>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</si>
  <si>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</si>
  <si>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</si>
  <si>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</si>
  <si>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</si>
  <si>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</si>
  <si>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</si>
  <si>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</si>
  <si>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</si>
  <si>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</si>
  <si>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</si>
  <si>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</si>
  <si>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</si>
  <si>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</si>
  <si>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</si>
  <si>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</si>
  <si>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</si>
  <si>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</si>
  <si>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</si>
  <si>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</si>
  <si>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</si>
  <si>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</si>
  <si>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</si>
  <si>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</si>
  <si>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</si>
  <si>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</si>
  <si>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</si>
  <si>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</si>
  <si>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</si>
  <si>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</si>
  <si>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</si>
  <si>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</si>
  <si>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</si>
  <si>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</si>
  <si>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</si>
  <si>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</si>
  <si>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</si>
  <si>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</si>
  <si>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</si>
  <si>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</si>
  <si>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</si>
  <si>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</si>
  <si>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</si>
  <si>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</si>
  <si>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</si>
  <si>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</si>
  <si>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</si>
  <si>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</si>
  <si>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</si>
  <si>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</si>
  <si>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</si>
  <si>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</si>
  <si>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</si>
  <si>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</si>
  <si>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</si>
  <si>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</si>
  <si>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</si>
  <si>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</si>
  <si>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</si>
  <si>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</si>
  <si>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</si>
  <si>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</si>
  <si>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</si>
  <si>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</si>
  <si>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</si>
  <si>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</si>
  <si>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</si>
  <si>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</si>
  <si>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</si>
  <si>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</si>
  <si>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</si>
  <si>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</si>
  <si>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</si>
  <si>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</si>
  <si>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</si>
  <si>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</si>
  <si>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</si>
  <si>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</si>
  <si>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</si>
  <si>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</si>
  <si>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</si>
  <si>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</si>
  <si>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</si>
  <si>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</si>
  <si>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</si>
  <si>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</si>
  <si>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</si>
  <si>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</si>
  <si>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</si>
  <si>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</si>
  <si>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</si>
  <si>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</si>
  <si>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</si>
  <si>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</si>
  <si>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</si>
  <si>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</si>
  <si>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</si>
  <si>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</si>
  <si>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</si>
  <si>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</si>
  <si>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</si>
  <si>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</si>
  <si>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</si>
  <si>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</si>
  <si>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</si>
  <si>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</si>
  <si>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</si>
  <si>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</si>
  <si>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</si>
  <si>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</si>
  <si>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</si>
  <si>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</si>
  <si>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</si>
  <si>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</si>
  <si>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</si>
  <si>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</si>
  <si>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</si>
  <si>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</si>
  <si>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</si>
  <si>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</si>
  <si>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</si>
  <si>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</si>
  <si>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</si>
  <si>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</si>
  <si>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</si>
  <si>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</si>
  <si>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</si>
  <si>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</si>
  <si>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</si>
  <si>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</si>
  <si>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</si>
  <si>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</si>
  <si>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</si>
  <si>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</si>
  <si>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</si>
  <si>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</si>
  <si>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</si>
  <si>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</si>
  <si>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</si>
  <si>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</si>
  <si>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</si>
  <si>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</si>
  <si>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</si>
  <si>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</si>
  <si>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</si>
  <si>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</si>
  <si>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</si>
  <si>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</si>
  <si>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</si>
  <si>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</si>
  <si>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</si>
  <si>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</si>
  <si>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</si>
  <si>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</si>
  <si>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</si>
  <si>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</si>
  <si>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</si>
  <si>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</si>
  <si>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</si>
  <si>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</si>
  <si>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</si>
  <si>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</si>
  <si>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</si>
  <si>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</si>
  <si>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</si>
  <si>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</si>
  <si>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</si>
  <si>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</si>
  <si>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</si>
  <si>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</si>
  <si>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</si>
  <si>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</si>
  <si>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</si>
  <si>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</si>
  <si>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</si>
  <si>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</si>
  <si>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</si>
  <si>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</si>
  <si>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</si>
  <si>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</si>
  <si>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</si>
  <si>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</si>
  <si>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</si>
  <si>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</si>
  <si>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</si>
  <si>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</si>
  <si>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</si>
  <si>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</si>
  <si>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</si>
  <si>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</si>
  <si>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</si>
  <si>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</si>
  <si>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</si>
  <si>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</si>
  <si>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</si>
  <si>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</si>
  <si>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</si>
  <si>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</si>
  <si>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</si>
  <si>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</si>
  <si>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</si>
  <si>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</si>
  <si>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</si>
  <si>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</si>
  <si>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</si>
  <si>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</si>
  <si>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</si>
  <si>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</si>
  <si>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</si>
  <si>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</si>
  <si>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</si>
  <si>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</si>
  <si>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</si>
  <si>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</si>
  <si>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</si>
  <si>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</si>
  <si>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</si>
  <si>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</si>
  <si>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</si>
  <si>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</si>
  <si>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</si>
  <si>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</si>
  <si>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</si>
  <si>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</si>
  <si>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</si>
  <si>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</si>
  <si>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</si>
  <si>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</si>
  <si>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</si>
  <si>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</si>
  <si>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</si>
  <si>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</si>
  <si>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</si>
  <si>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</si>
  <si>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</si>
  <si>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</si>
  <si>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</si>
  <si>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</si>
  <si>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</si>
  <si>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</si>
  <si>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</si>
  <si>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</si>
  <si>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</si>
  <si>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</si>
  <si>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</si>
  <si>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</si>
  <si>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</si>
  <si>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</si>
  <si>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</si>
  <si>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</si>
  <si>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</si>
  <si>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</si>
  <si>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</si>
  <si>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</si>
  <si>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</si>
  <si>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</si>
  <si>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</si>
  <si>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</si>
  <si>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</si>
  <si>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</si>
  <si>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</si>
  <si>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</si>
  <si>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</si>
  <si>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</si>
  <si>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</si>
  <si>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</si>
  <si>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</si>
  <si>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</si>
  <si>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</si>
  <si>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</si>
  <si>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</si>
  <si>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</si>
  <si>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</si>
  <si>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</si>
  <si>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</si>
  <si>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</si>
  <si>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</si>
  <si>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</si>
  <si>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</si>
  <si>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</si>
  <si>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</si>
  <si>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</si>
  <si>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</si>
  <si>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</si>
  <si>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</si>
  <si>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</si>
  <si>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</si>
  <si>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</si>
  <si>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</si>
  <si>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</si>
  <si>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</si>
  <si>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</si>
  <si>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</si>
  <si>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</si>
  <si>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</si>
  <si>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</si>
  <si>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</si>
  <si>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</si>
  <si>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</si>
  <si>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</si>
  <si>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</si>
  <si>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</si>
  <si>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</si>
  <si>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</si>
  <si>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</si>
  <si>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</si>
  <si>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</si>
  <si>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</si>
  <si>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</si>
  <si>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</si>
  <si>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</si>
  <si>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</si>
  <si>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</si>
  <si>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</si>
  <si>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</si>
  <si>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</si>
  <si>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</si>
  <si>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</si>
  <si>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</si>
  <si>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</si>
  <si>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</si>
  <si>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</si>
  <si>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</si>
  <si>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</si>
  <si>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</si>
  <si>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</si>
  <si>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</si>
  <si>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</si>
  <si>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</si>
  <si>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</si>
  <si>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</si>
  <si>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</si>
  <si>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</si>
  <si>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</si>
  <si>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</si>
  <si>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</si>
  <si>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</si>
  <si>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</si>
  <si>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</si>
  <si>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</si>
  <si>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</si>
  <si>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</si>
  <si>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</si>
  <si>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</si>
  <si>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</si>
  <si>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</si>
  <si>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</si>
  <si>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</si>
  <si>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</si>
  <si>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</si>
  <si>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</si>
  <si>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</si>
  <si>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</si>
  <si>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</si>
  <si>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</si>
  <si>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</si>
  <si>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</si>
  <si>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</si>
  <si>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</si>
  <si>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</si>
  <si>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</si>
  <si>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</si>
  <si>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</si>
  <si>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</si>
  <si>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</si>
  <si>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</si>
  <si>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</si>
  <si>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</si>
  <si>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</si>
  <si>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</si>
  <si>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</si>
  <si>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</si>
  <si>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</si>
  <si>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</si>
  <si>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</si>
  <si>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</si>
  <si>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</si>
  <si>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</si>
  <si>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</si>
  <si>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</si>
  <si>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</si>
  <si>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</si>
  <si>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</si>
  <si>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</si>
  <si>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</si>
  <si>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</si>
  <si>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</si>
  <si>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</si>
  <si>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</si>
  <si>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</si>
  <si>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</si>
  <si>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</si>
  <si>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</si>
  <si>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</si>
  <si>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</si>
  <si>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</si>
  <si>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</si>
  <si>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</si>
  <si>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</si>
  <si>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</si>
  <si>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</si>
  <si>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</si>
  <si>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</si>
  <si>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</si>
  <si>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</si>
  <si>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</si>
  <si>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</si>
  <si>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</si>
  <si>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</si>
  <si>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</si>
  <si>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</si>
  <si>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</si>
  <si>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</si>
  <si>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</si>
  <si>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</si>
  <si>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</si>
  <si>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</si>
  <si>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</si>
  <si>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</si>
  <si>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</si>
  <si>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</si>
  <si>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</si>
  <si>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</si>
  <si>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</si>
  <si>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</si>
  <si>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</si>
  <si>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</si>
  <si>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</si>
  <si>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</si>
  <si>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</si>
  <si>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</si>
  <si>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</si>
  <si>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</si>
  <si>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</si>
  <si>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</si>
  <si>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</si>
  <si>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</si>
  <si>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</si>
  <si>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</si>
  <si>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</si>
  <si>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</si>
  <si>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</si>
  <si>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</si>
  <si>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</si>
  <si>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</si>
  <si>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</si>
  <si>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</si>
  <si>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</si>
  <si>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</si>
  <si>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</si>
  <si>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</si>
  <si>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</si>
  <si>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</si>
  <si>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</si>
  <si>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</si>
  <si>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</si>
  <si>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</si>
  <si>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</si>
  <si>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</si>
  <si>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</si>
  <si>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</si>
  <si>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</si>
  <si>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</si>
  <si>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</si>
  <si>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</si>
  <si>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</si>
  <si>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</si>
  <si>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</si>
  <si>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</si>
  <si>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</si>
  <si>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</si>
  <si>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</si>
  <si>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</si>
  <si>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</si>
  <si>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</si>
  <si>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</si>
  <si>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</si>
  <si>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</si>
  <si>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</si>
  <si>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</si>
  <si>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</si>
  <si>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</si>
  <si>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</si>
  <si>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</si>
  <si>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</si>
  <si>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</si>
  <si>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</si>
  <si>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</si>
  <si>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</si>
  <si>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</si>
  <si>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</si>
  <si>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</si>
  <si>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</si>
  <si>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</si>
  <si>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</si>
  <si>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</si>
  <si>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</si>
  <si>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</si>
  <si>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</si>
  <si>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</si>
  <si>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</si>
  <si>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</si>
  <si>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</si>
  <si>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</si>
  <si>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</si>
  <si>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</si>
  <si>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</si>
  <si>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</si>
  <si>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</si>
  <si>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</si>
  <si>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</si>
  <si>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</si>
  <si>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</si>
  <si>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</si>
  <si>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</si>
  <si>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</si>
  <si>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</si>
  <si>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</si>
  <si>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</si>
  <si>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</si>
  <si>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</si>
  <si>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</si>
  <si>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</si>
  <si>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</si>
  <si>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</si>
  <si>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</si>
  <si>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</si>
  <si>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</si>
  <si>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</si>
  <si>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</si>
  <si>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</si>
  <si>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</si>
  <si>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</si>
  <si>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</si>
  <si>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</si>
  <si>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</si>
  <si>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</si>
  <si>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</si>
  <si>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</si>
  <si>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</si>
  <si>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</si>
  <si>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</si>
  <si>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</si>
  <si>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</si>
  <si>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</si>
  <si>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</si>
  <si>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</si>
  <si>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</si>
  <si>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</si>
  <si>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</si>
  <si>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</si>
  <si>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</si>
  <si>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</si>
  <si>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</si>
  <si>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</si>
  <si>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</si>
  <si>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</si>
  <si>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</si>
  <si>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</si>
  <si>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</si>
  <si>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</si>
  <si>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</si>
  <si>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</si>
  <si>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</si>
  <si>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</si>
  <si>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</si>
  <si>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</si>
  <si>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</si>
  <si>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</si>
  <si>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</si>
  <si>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</si>
  <si>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</si>
  <si>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</si>
  <si>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</si>
  <si>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</si>
  <si>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</si>
  <si>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</si>
  <si>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</si>
  <si>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</si>
  <si>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</si>
  <si>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</si>
  <si>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</si>
  <si>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</si>
  <si>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</si>
  <si>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</si>
  <si>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</si>
  <si>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</si>
  <si>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</si>
  <si>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</si>
  <si>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</si>
  <si>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</si>
  <si>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</si>
  <si>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</si>
  <si>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</si>
  <si>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</si>
  <si>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</si>
  <si>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</si>
  <si>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</si>
  <si>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</si>
  <si>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</si>
  <si>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</si>
  <si>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</si>
  <si>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</si>
  <si>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</si>
  <si>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</si>
  <si>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</si>
  <si>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</si>
  <si>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</si>
  <si>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</si>
  <si>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</si>
  <si>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</si>
  <si>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</si>
  <si>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</si>
  <si>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</si>
  <si>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</si>
  <si>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</si>
  <si>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</si>
  <si>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</si>
  <si>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</si>
  <si>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</si>
  <si>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</si>
  <si>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</si>
  <si>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</si>
  <si>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</si>
  <si>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</si>
  <si>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</si>
  <si>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</si>
  <si>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</si>
  <si>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</si>
  <si>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</si>
  <si>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</si>
  <si>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</si>
  <si>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</si>
  <si>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</si>
  <si>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</si>
  <si>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</si>
  <si>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</si>
  <si>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</si>
  <si>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</si>
  <si>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</si>
  <si>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</si>
  <si>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</si>
  <si>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</si>
  <si>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</si>
  <si>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</si>
  <si>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</si>
  <si>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</si>
  <si>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</si>
  <si>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</si>
  <si>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</si>
  <si>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</si>
  <si>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</si>
  <si>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</si>
  <si>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</si>
  <si>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</si>
  <si>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</si>
  <si>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</si>
  <si>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</si>
  <si>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</si>
  <si>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</si>
  <si>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</si>
  <si>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</si>
  <si>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</si>
  <si>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</si>
  <si>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</si>
  <si>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</si>
  <si>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</si>
  <si>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</si>
  <si>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</si>
  <si>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</si>
  <si>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</si>
  <si>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</si>
  <si>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</si>
  <si>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</si>
  <si>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</si>
  <si>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</si>
  <si>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</si>
  <si>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</si>
  <si>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</si>
  <si>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</si>
  <si>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</si>
  <si>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</si>
  <si>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</si>
  <si>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</si>
  <si>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</si>
  <si>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</si>
  <si>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</si>
  <si>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</si>
  <si>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</si>
  <si>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</si>
  <si>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</si>
  <si>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</si>
  <si>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</si>
  <si>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</si>
  <si>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</si>
  <si>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</si>
  <si>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</si>
  <si>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</si>
  <si>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</si>
  <si>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</si>
  <si>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</si>
  <si>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</si>
  <si>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</si>
  <si>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</si>
  <si>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</si>
  <si>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</si>
  <si>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</si>
  <si>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</si>
  <si>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</si>
  <si>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</si>
  <si>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</si>
  <si>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</si>
  <si>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</si>
  <si>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</si>
  <si>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</si>
  <si>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</si>
  <si>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</si>
  <si>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</si>
  <si>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</si>
  <si>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</si>
  <si>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</si>
  <si>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</si>
  <si>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</si>
  <si>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</si>
  <si>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</si>
  <si>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</si>
  <si>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</si>
  <si>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</si>
  <si>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</si>
  <si>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</si>
  <si>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</si>
  <si>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</si>
  <si>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</si>
  <si>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</si>
  <si>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</si>
  <si>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</si>
  <si>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</si>
  <si>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</si>
  <si>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</si>
  <si>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</si>
  <si>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</si>
  <si>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</si>
  <si>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</si>
  <si>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</si>
  <si>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</si>
  <si>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</si>
  <si>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</si>
  <si>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</si>
  <si>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</si>
  <si>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</si>
  <si>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</si>
  <si>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</si>
  <si>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</si>
  <si>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</si>
  <si>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</si>
  <si>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</si>
  <si>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</si>
  <si>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</si>
  <si>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</si>
  <si>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</si>
  <si>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</si>
  <si>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</si>
  <si>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</si>
  <si>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</si>
  <si>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</si>
  <si>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</si>
  <si>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</si>
  <si>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</si>
  <si>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</si>
  <si>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</si>
  <si>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</si>
  <si>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</si>
  <si>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</si>
  <si>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</si>
  <si>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</si>
  <si>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</si>
  <si>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</si>
  <si>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</si>
  <si>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</si>
  <si>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</si>
  <si>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</si>
  <si>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</si>
  <si>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</si>
  <si>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</si>
  <si>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</si>
  <si>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</si>
  <si>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</si>
  <si>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</si>
  <si>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</si>
  <si>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</si>
  <si>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</si>
  <si>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</si>
  <si>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</si>
  <si>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</si>
  <si>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</si>
  <si>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</si>
  <si>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</si>
  <si>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</si>
  <si>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</si>
  <si>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</si>
  <si>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</si>
  <si>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</si>
  <si>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</si>
  <si>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</si>
  <si>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</si>
  <si>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</si>
  <si>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</si>
  <si>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</si>
  <si>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</si>
  <si>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</si>
  <si>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</si>
  <si>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</si>
  <si>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</si>
  <si>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</si>
  <si>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</si>
  <si>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</si>
  <si>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</si>
  <si>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</si>
  <si>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</si>
  <si>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</si>
  <si>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</si>
  <si>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</si>
  <si>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</si>
  <si>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</si>
  <si>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</si>
  <si>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</si>
  <si>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</si>
  <si>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</si>
  <si>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</si>
  <si>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</si>
  <si>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</si>
  <si>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</si>
  <si>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</si>
  <si>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</si>
  <si>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</si>
  <si>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</si>
  <si>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</si>
  <si>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</si>
  <si>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</si>
  <si>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</si>
  <si>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</si>
  <si>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</si>
  <si>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</si>
  <si>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</si>
  <si>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</si>
  <si>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</si>
  <si>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</si>
  <si>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</si>
  <si>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</si>
  <si>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</si>
  <si>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</si>
  <si>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</si>
  <si>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</si>
  <si>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</si>
  <si>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</si>
  <si>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</si>
  <si>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</si>
  <si>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</si>
  <si>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</si>
  <si>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</si>
  <si>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</si>
  <si>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</si>
  <si>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</si>
  <si>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</si>
  <si>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</si>
  <si>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</si>
  <si>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</si>
  <si>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</si>
  <si>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</si>
  <si>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</si>
  <si>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</si>
  <si>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</si>
  <si>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</si>
  <si>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</si>
  <si>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</si>
  <si>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</si>
  <si>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</si>
  <si>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</si>
  <si>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</si>
  <si>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</si>
  <si>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</si>
  <si>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</si>
  <si>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</si>
  <si>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</si>
  <si>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</si>
  <si>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</si>
  <si>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</si>
  <si>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</si>
  <si>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</si>
  <si>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</si>
  <si>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</si>
  <si>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</si>
  <si>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</si>
  <si>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</si>
  <si>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</si>
  <si>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</si>
  <si>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</si>
  <si>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</si>
  <si>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</si>
  <si>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</si>
  <si>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</si>
  <si>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</si>
  <si>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</si>
  <si>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</si>
  <si>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</si>
  <si>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</si>
  <si>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</si>
  <si>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</si>
  <si>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</si>
  <si>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</si>
  <si>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</si>
  <si>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</si>
  <si>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</si>
  <si>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</si>
  <si>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</si>
  <si>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</si>
  <si>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</si>
  <si>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</si>
  <si>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</si>
  <si>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</si>
  <si>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</si>
  <si>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</si>
  <si>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</si>
  <si>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</si>
  <si>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</si>
  <si>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</si>
  <si>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</si>
  <si>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</si>
  <si>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</si>
  <si>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</si>
  <si>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</si>
  <si>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</si>
  <si>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</si>
  <si>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</si>
  <si>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</si>
  <si>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</si>
  <si>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</si>
  <si>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</si>
  <si>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</si>
  <si>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</si>
  <si>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</si>
  <si>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</si>
  <si>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</si>
  <si>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</si>
  <si>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</si>
  <si>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</si>
  <si>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</si>
  <si>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</si>
  <si>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</si>
  <si>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</si>
  <si>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</si>
  <si>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</si>
  <si>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</si>
  <si>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</si>
  <si>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</si>
  <si>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</si>
  <si>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</si>
  <si>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</si>
  <si>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</si>
  <si>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</si>
  <si>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</si>
  <si>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</si>
  <si>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</si>
  <si>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</si>
  <si>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</si>
  <si>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</si>
  <si>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</si>
  <si>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</si>
  <si>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</si>
  <si>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</si>
  <si>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</si>
  <si>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</si>
  <si>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</si>
  <si>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</si>
  <si>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</si>
  <si>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</si>
  <si>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</si>
  <si>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</si>
  <si>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</si>
  <si>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</si>
  <si>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</si>
  <si>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</si>
  <si>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</si>
  <si>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</si>
  <si>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</si>
  <si>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</si>
  <si>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</si>
  <si>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</si>
  <si>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</si>
  <si>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</si>
  <si>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</si>
  <si>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</si>
  <si>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</si>
  <si>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</si>
  <si>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</si>
  <si>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</si>
  <si>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</si>
  <si>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</si>
  <si>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</si>
  <si>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</si>
  <si>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</si>
  <si>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</si>
  <si>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</si>
  <si>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</si>
  <si>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</si>
  <si>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</si>
  <si>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</si>
  <si>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</si>
  <si>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</si>
  <si>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</si>
  <si>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</si>
  <si>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</si>
  <si>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</si>
  <si>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</si>
  <si>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</si>
  <si>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</si>
  <si>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</si>
  <si>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</si>
  <si>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</si>
  <si>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</si>
  <si>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</si>
  <si>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</si>
  <si>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</si>
  <si>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</si>
  <si>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</si>
  <si>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</si>
  <si>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</si>
  <si>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</si>
  <si>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</si>
  <si>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</si>
  <si>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</si>
  <si>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</si>
  <si>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</si>
  <si>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</si>
  <si>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</si>
  <si>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</si>
  <si>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</si>
  <si>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</si>
  <si>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</si>
  <si>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</si>
  <si>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</si>
  <si>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</si>
  <si>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</si>
  <si>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</si>
  <si>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</si>
  <si>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</si>
  <si>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</si>
  <si>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</si>
  <si>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</si>
  <si>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</si>
  <si>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</si>
  <si>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</si>
  <si>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</si>
  <si>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</si>
  <si>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</si>
  <si>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</si>
  <si>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</si>
  <si>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</si>
  <si>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</si>
  <si>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</si>
  <si>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</si>
  <si>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</si>
  <si>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</si>
  <si>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</si>
  <si>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</si>
  <si>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</si>
  <si>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</si>
  <si>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</si>
  <si>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</si>
  <si>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</si>
  <si>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</si>
  <si>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</si>
  <si>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</si>
  <si>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</si>
  <si>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</si>
  <si>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</si>
  <si>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</si>
  <si>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</si>
  <si>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</si>
  <si>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</si>
  <si>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</si>
  <si>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</si>
  <si>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</si>
  <si>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</si>
  <si>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</si>
  <si>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</si>
  <si>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</si>
  <si>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</si>
  <si>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</si>
  <si>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</si>
  <si>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</si>
  <si>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</si>
  <si>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</si>
  <si>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</si>
  <si>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</si>
  <si>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</si>
  <si>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</si>
  <si>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</si>
  <si>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</si>
  <si>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</si>
  <si>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</si>
  <si>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</si>
  <si>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</si>
  <si>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</si>
  <si>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</si>
  <si>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</si>
  <si>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</si>
  <si>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</si>
  <si>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</si>
  <si>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</si>
  <si>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</si>
  <si>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</si>
  <si>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</si>
  <si>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</si>
  <si>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</si>
  <si>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</si>
  <si>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</si>
  <si>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</si>
  <si>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</si>
  <si>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</si>
  <si>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</si>
  <si>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</si>
  <si>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</si>
  <si>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</si>
  <si>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</si>
  <si>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</si>
  <si>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</si>
  <si>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</si>
  <si>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</si>
  <si>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</si>
  <si>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</si>
  <si>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</si>
  <si>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</si>
  <si>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</si>
  <si>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</si>
  <si>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</si>
  <si>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</si>
  <si>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</si>
  <si>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</si>
  <si>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</si>
  <si>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</si>
  <si>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</si>
  <si>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</si>
  <si>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</si>
  <si>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</si>
  <si>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</si>
  <si>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</si>
  <si>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</si>
  <si>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</si>
  <si>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</si>
  <si>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</si>
  <si>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</si>
  <si>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</si>
  <si>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</si>
  <si>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</si>
  <si>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</si>
  <si>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</si>
  <si>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</si>
  <si>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</si>
  <si>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</si>
  <si>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</si>
  <si>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</si>
  <si>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</si>
  <si>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</si>
  <si>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</si>
  <si>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</si>
  <si>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</si>
  <si>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</si>
  <si>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</si>
  <si>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</si>
  <si>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</si>
  <si>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</si>
  <si>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</si>
  <si>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</si>
  <si>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</si>
  <si>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</si>
  <si>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</si>
  <si>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</si>
  <si>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</si>
  <si>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</si>
  <si>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</si>
  <si>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</si>
  <si>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</si>
  <si>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</si>
  <si>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</si>
  <si>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</si>
  <si>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</si>
  <si>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</si>
  <si>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</si>
  <si>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</si>
  <si>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</si>
  <si>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</si>
  <si>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</si>
  <si>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</si>
  <si>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</si>
  <si>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</si>
  <si>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</si>
  <si>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</si>
  <si>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</si>
  <si>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</si>
  <si>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</si>
  <si>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</si>
  <si>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</si>
  <si>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</si>
  <si>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</si>
  <si>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</si>
  <si>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</si>
  <si>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</si>
  <si>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</si>
  <si>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</si>
  <si>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</si>
  <si>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</si>
  <si>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</si>
  <si>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</si>
  <si>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</si>
  <si>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</si>
  <si>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</si>
  <si>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</si>
  <si>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</si>
  <si>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</si>
  <si>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</si>
  <si>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</si>
  <si>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</si>
  <si>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</si>
  <si>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</si>
  <si>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</si>
  <si>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</si>
  <si>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</si>
  <si>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</si>
  <si>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</si>
  <si>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</si>
  <si>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</si>
  <si>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</si>
  <si>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</si>
  <si>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</si>
  <si>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</si>
  <si>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</si>
  <si>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</si>
  <si>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</si>
  <si>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</si>
  <si>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</si>
  <si>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</si>
  <si>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</si>
  <si>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</si>
  <si>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</si>
  <si>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</si>
  <si>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</si>
  <si>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</si>
  <si>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</si>
  <si>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</si>
  <si>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</si>
  <si>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</si>
  <si>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</si>
  <si>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</si>
  <si>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</si>
  <si>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</si>
  <si>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</si>
  <si>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</si>
  <si>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</si>
  <si>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</si>
  <si>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</si>
  <si>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</si>
  <si>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</si>
  <si>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</si>
  <si>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</si>
  <si>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</si>
  <si>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</si>
  <si>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</si>
  <si>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</si>
  <si>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</si>
  <si>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</si>
  <si>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</si>
  <si>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</si>
  <si>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</si>
  <si>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</si>
  <si>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</si>
  <si>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</si>
  <si>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</si>
  <si>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</si>
  <si>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</si>
  <si>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</si>
  <si>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</si>
  <si>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</si>
  <si>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</si>
  <si>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</si>
  <si>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</si>
  <si>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</si>
  <si>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</si>
  <si>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</si>
  <si>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</si>
  <si>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</si>
  <si>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</si>
  <si>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</si>
  <si>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</si>
  <si>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</si>
  <si>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</si>
  <si>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</si>
  <si>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</si>
  <si>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</si>
  <si>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</si>
  <si>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</si>
  <si>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</si>
  <si>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</si>
  <si>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</si>
  <si>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</si>
  <si>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</si>
  <si>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</si>
  <si>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</si>
  <si>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</si>
  <si>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</si>
  <si>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</si>
  <si>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</si>
  <si>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</si>
  <si>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</si>
  <si>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</si>
  <si>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</si>
  <si>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</si>
  <si>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</si>
  <si>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</si>
  <si>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</si>
  <si>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</si>
  <si>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</si>
  <si>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</si>
  <si>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</si>
  <si>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</si>
  <si>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</si>
  <si>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</si>
  <si>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</si>
  <si>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</si>
  <si>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</si>
  <si>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</si>
  <si>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</si>
  <si>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</si>
  <si>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</si>
  <si>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</si>
  <si>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</si>
  <si>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</si>
  <si>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</si>
  <si>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</si>
  <si>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</si>
  <si>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</si>
  <si>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</si>
  <si>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</si>
  <si>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</si>
  <si>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</si>
  <si>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</si>
  <si>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</si>
  <si>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</si>
  <si>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</si>
  <si>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</si>
  <si>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</si>
  <si>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</si>
  <si>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</si>
  <si>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</si>
  <si>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</si>
  <si>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</si>
  <si>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</si>
  <si>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</si>
  <si>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</si>
  <si>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</si>
  <si>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</si>
  <si>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</si>
  <si>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</si>
  <si>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</si>
  <si>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</si>
  <si>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</si>
  <si>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</si>
  <si>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</si>
  <si>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</si>
  <si>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</si>
  <si>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</si>
  <si>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</si>
  <si>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</si>
  <si>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</si>
  <si>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</si>
  <si>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</si>
  <si>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</si>
  <si>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</si>
  <si>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</si>
  <si>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</si>
  <si>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</si>
  <si>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</si>
  <si>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</si>
  <si>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</si>
  <si>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</si>
  <si>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</si>
  <si>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</si>
  <si>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</si>
  <si>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</si>
  <si>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</si>
  <si>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</si>
  <si>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</si>
  <si>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</si>
  <si>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</si>
  <si>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</si>
  <si>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</si>
  <si>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</si>
  <si>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</si>
  <si>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</si>
  <si>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</si>
  <si>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</si>
  <si>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</si>
  <si>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</si>
  <si>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</si>
  <si>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</si>
  <si>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</si>
  <si>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</si>
  <si>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</si>
  <si>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</si>
  <si>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</si>
  <si>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</si>
  <si>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</si>
  <si>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</si>
  <si>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</si>
  <si>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</si>
  <si>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</si>
  <si>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</si>
  <si>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</si>
  <si>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</si>
  <si>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</si>
  <si>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</si>
  <si>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</si>
  <si>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</si>
  <si>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</si>
  <si>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</si>
  <si>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</si>
  <si>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</si>
  <si>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</si>
  <si>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</si>
  <si>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</si>
  <si>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</si>
  <si>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</si>
  <si>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</si>
  <si>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</si>
  <si>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</si>
  <si>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</si>
  <si>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</si>
  <si>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</si>
  <si>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</si>
  <si>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</si>
  <si>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</si>
  <si>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</si>
  <si>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</si>
  <si>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</si>
  <si>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</si>
  <si>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</si>
  <si>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</si>
  <si>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</si>
  <si>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</si>
  <si>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</si>
  <si>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</si>
  <si>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</si>
  <si>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</si>
  <si>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</si>
  <si>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</si>
  <si>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</si>
  <si>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</si>
  <si>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</si>
  <si>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</si>
  <si>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</si>
  <si>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</si>
  <si>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</si>
  <si>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</si>
  <si>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</si>
  <si>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</si>
  <si>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</si>
  <si>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</si>
  <si>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</si>
  <si>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</si>
  <si>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</si>
  <si>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</si>
  <si>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</si>
  <si>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</si>
  <si>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</si>
  <si>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</si>
  <si>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</si>
  <si>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</si>
  <si>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</si>
  <si>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</si>
  <si>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</si>
  <si>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</si>
  <si>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</si>
  <si>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</si>
  <si>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</si>
  <si>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</si>
  <si>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</si>
  <si>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</si>
  <si>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</si>
  <si>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</si>
  <si>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</si>
  <si>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</si>
  <si>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</si>
  <si>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</si>
  <si>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</si>
  <si>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</si>
  <si>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</si>
  <si>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</si>
  <si>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</si>
  <si>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</si>
  <si>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</si>
  <si>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</si>
  <si>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</si>
  <si>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</si>
  <si>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</si>
  <si>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</si>
  <si>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</si>
  <si>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</si>
  <si>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</si>
  <si>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</si>
  <si>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</si>
  <si>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</si>
  <si>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</si>
  <si>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</si>
  <si>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</si>
  <si>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</si>
  <si>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</si>
  <si>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</si>
  <si>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</si>
  <si>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</si>
  <si>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</si>
  <si>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</si>
  <si>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</si>
  <si>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</si>
  <si>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</si>
  <si>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</si>
  <si>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</si>
  <si>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</si>
  <si>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</si>
  <si>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</si>
  <si>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</si>
  <si>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</si>
  <si>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</si>
  <si>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</si>
  <si>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</si>
  <si>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</si>
  <si>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</si>
  <si>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</si>
  <si>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</si>
  <si>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</si>
  <si>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</si>
  <si>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</si>
  <si>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</si>
  <si>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</si>
  <si>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</si>
  <si>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</si>
  <si>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</si>
  <si>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</si>
  <si>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</si>
  <si>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</si>
  <si>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</si>
  <si>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</si>
  <si>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</si>
  <si>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</si>
  <si>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</si>
  <si>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</si>
  <si>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</si>
  <si>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</si>
  <si>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</si>
  <si>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</si>
  <si>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</si>
  <si>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</si>
  <si>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</si>
  <si>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</si>
  <si>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</si>
  <si>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</si>
  <si>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</si>
  <si>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</si>
  <si>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</si>
  <si>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</si>
  <si>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</si>
  <si>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</si>
  <si>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</si>
  <si>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</si>
  <si>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</si>
  <si>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</si>
  <si>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</si>
  <si>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</si>
  <si>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</si>
  <si>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</si>
  <si>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</si>
  <si>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</si>
  <si>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</si>
  <si>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</si>
  <si>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</si>
  <si>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</si>
  <si>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</si>
  <si>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</si>
  <si>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</si>
  <si>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</si>
  <si>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</si>
  <si>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</si>
  <si>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</si>
  <si>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</si>
  <si>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</si>
  <si>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</si>
  <si>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</si>
  <si>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</si>
  <si>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</si>
  <si>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</si>
  <si>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</si>
  <si>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</si>
  <si>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</si>
  <si>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</si>
  <si>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</si>
  <si>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</si>
  <si>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</si>
  <si>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</si>
  <si>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</si>
  <si>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</si>
  <si>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</si>
  <si>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</si>
  <si>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</si>
  <si>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</si>
  <si>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</si>
  <si>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</si>
  <si>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</si>
  <si>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</si>
  <si>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</si>
  <si>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</si>
  <si>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</si>
  <si>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</si>
  <si>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</si>
  <si>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</si>
  <si>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</si>
  <si>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</si>
  <si>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</si>
  <si>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</si>
  <si>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</si>
  <si>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</si>
  <si>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</si>
  <si>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</si>
  <si>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</si>
  <si>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</si>
  <si>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</si>
  <si>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</si>
  <si>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</si>
  <si>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</si>
  <si>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</si>
  <si>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</si>
  <si>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</si>
  <si>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</si>
  <si>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</si>
  <si>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</si>
  <si>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</si>
  <si>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</si>
  <si>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</si>
  <si>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</si>
  <si>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</si>
  <si>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</si>
  <si>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</si>
  <si>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</si>
  <si>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</si>
  <si>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</si>
  <si>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</si>
  <si>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</si>
  <si>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</si>
  <si>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</si>
  <si>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</si>
  <si>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</si>
  <si>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</si>
  <si>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</si>
  <si>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</si>
  <si>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</si>
  <si>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</si>
  <si>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</si>
  <si>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</si>
  <si>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</si>
  <si>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</si>
  <si>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</si>
  <si>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</si>
  <si>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</si>
  <si>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</si>
  <si>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</si>
  <si>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</si>
  <si>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</si>
  <si>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</si>
  <si>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</si>
  <si>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</si>
  <si>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</si>
  <si>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</si>
  <si>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</si>
  <si>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</si>
  <si>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</si>
  <si>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</si>
  <si>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</si>
  <si>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</si>
  <si>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</si>
  <si>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</si>
  <si>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</si>
  <si>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</si>
  <si>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</si>
  <si>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</si>
  <si>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</si>
  <si>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</si>
  <si>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</si>
  <si>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</si>
  <si>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</si>
  <si>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</si>
  <si>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</si>
  <si>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</si>
  <si>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</si>
  <si>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</si>
  <si>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</si>
  <si>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</si>
  <si>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</si>
  <si>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</si>
  <si>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</si>
  <si>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</si>
  <si>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</si>
  <si>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</si>
  <si>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</si>
  <si>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</si>
  <si>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</si>
  <si>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</si>
  <si>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</si>
  <si>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</si>
  <si>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</si>
  <si>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</si>
  <si>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</si>
  <si>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</si>
  <si>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</si>
  <si>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</si>
  <si>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</si>
  <si>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</si>
  <si>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</si>
  <si>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</si>
  <si>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</si>
  <si>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</si>
  <si>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</si>
  <si>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</si>
  <si>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</si>
  <si>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</si>
  <si>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</si>
  <si>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</si>
  <si>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</si>
  <si>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</si>
  <si>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</si>
  <si>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</si>
  <si>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</si>
  <si>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</si>
  <si>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</si>
  <si>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</si>
  <si>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</si>
  <si>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</si>
  <si>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</si>
  <si>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</si>
  <si>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</si>
  <si>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</si>
  <si>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</si>
  <si>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</si>
  <si>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</si>
  <si>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</si>
  <si>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</si>
  <si>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</si>
  <si>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</si>
  <si>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</si>
  <si>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</si>
  <si>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</si>
  <si>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</si>
  <si>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</si>
  <si>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</si>
  <si>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</si>
  <si>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</si>
  <si>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</si>
  <si>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</si>
  <si>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</si>
  <si>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</si>
  <si>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</si>
  <si>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</si>
  <si>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</si>
  <si>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</si>
  <si>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</si>
  <si>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</si>
  <si>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</si>
  <si>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</si>
  <si>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</si>
  <si>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</si>
  <si>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</si>
  <si>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</si>
  <si>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</si>
  <si>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</si>
  <si>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</si>
  <si>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</si>
  <si>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</si>
  <si>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</si>
  <si>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</si>
  <si>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</si>
  <si>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</si>
  <si>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</si>
  <si>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</si>
  <si>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</si>
  <si>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</si>
  <si>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</si>
  <si>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</si>
  <si>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</si>
  <si>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</si>
  <si>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</si>
  <si>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</si>
  <si>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</si>
  <si>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</si>
  <si>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</si>
  <si>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</si>
  <si>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</si>
  <si>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</si>
  <si>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</si>
  <si>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</si>
  <si>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</si>
  <si>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</si>
  <si>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</si>
  <si>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</si>
  <si>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</si>
  <si>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</si>
  <si>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</si>
  <si>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</si>
  <si>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</si>
  <si>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</si>
  <si>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</si>
  <si>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</si>
  <si>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</si>
  <si>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</si>
  <si>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</si>
  <si>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</si>
  <si>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</si>
  <si>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</si>
  <si>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</si>
  <si>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</si>
  <si>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</si>
  <si>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</si>
  <si>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</si>
  <si>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</si>
  <si>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</si>
  <si>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</si>
  <si>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</si>
  <si>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</si>
  <si>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</si>
  <si>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</si>
  <si>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</si>
  <si>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</si>
  <si>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</si>
  <si>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</si>
  <si>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</si>
  <si>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</si>
  <si>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</si>
  <si>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</si>
  <si>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</si>
  <si>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</si>
  <si>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</si>
  <si>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</si>
  <si>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</si>
  <si>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</si>
  <si>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</si>
  <si>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</si>
  <si>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</si>
  <si>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</si>
  <si>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</si>
  <si>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</si>
  <si>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</si>
  <si>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</si>
  <si>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</si>
  <si>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</si>
  <si>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</si>
  <si>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</si>
  <si>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</si>
  <si>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</si>
  <si>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</si>
  <si>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</si>
  <si>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</si>
  <si>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</si>
  <si>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</si>
  <si>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</si>
  <si>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</si>
  <si>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</si>
  <si>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</si>
  <si>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</si>
  <si>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</si>
  <si>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</si>
  <si>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</si>
  <si>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</si>
  <si>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</si>
  <si>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</si>
  <si>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</si>
  <si>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</si>
  <si>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</si>
  <si>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</si>
  <si>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</si>
  <si>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</si>
  <si>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</si>
  <si>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</si>
  <si>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</si>
  <si>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</si>
  <si>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</si>
  <si>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</si>
  <si>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</si>
  <si>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</si>
  <si>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</si>
  <si>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</si>
  <si>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</si>
  <si>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</si>
  <si>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</si>
  <si>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</si>
  <si>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</si>
  <si>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</si>
  <si>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</si>
  <si>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</si>
  <si>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</si>
  <si>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</si>
  <si>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</si>
  <si>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</si>
  <si>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</si>
  <si>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</si>
  <si>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</si>
  <si>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</si>
  <si>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</si>
  <si>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</si>
  <si>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</si>
  <si>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</si>
  <si>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</si>
  <si>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</si>
  <si>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</si>
  <si>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</si>
  <si>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</si>
  <si>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</si>
  <si>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</si>
  <si>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</si>
  <si>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</si>
  <si>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</si>
  <si>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</si>
  <si>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</si>
  <si>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</si>
  <si>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</si>
  <si>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</si>
  <si>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</si>
  <si>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</si>
  <si>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</si>
  <si>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</si>
  <si>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</si>
  <si>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</si>
  <si>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</si>
  <si>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</si>
  <si>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</si>
  <si>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</si>
  <si>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</si>
  <si>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</si>
  <si>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</si>
  <si>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</si>
  <si>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</si>
  <si>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</si>
  <si>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</si>
  <si>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</si>
  <si>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</si>
  <si>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</si>
  <si>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</si>
  <si>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</si>
  <si>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</si>
  <si>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</si>
  <si>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</si>
  <si>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</si>
  <si>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</si>
  <si>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</si>
  <si>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</si>
  <si>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</si>
  <si>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</si>
  <si>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</si>
  <si>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</si>
  <si>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</si>
  <si>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</si>
  <si>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</si>
  <si>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</si>
  <si>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</si>
  <si>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</si>
  <si>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</si>
  <si>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</si>
  <si>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</si>
  <si>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</si>
  <si>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</si>
  <si>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</si>
  <si>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</si>
  <si>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</si>
  <si>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</si>
  <si>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</si>
  <si>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</si>
  <si>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</si>
  <si>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</si>
  <si>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</si>
  <si>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</si>
  <si>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</si>
  <si>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</si>
  <si>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</si>
  <si>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</si>
  <si>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</si>
  <si>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</si>
  <si>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</si>
  <si>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</si>
  <si>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</si>
  <si>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</si>
  <si>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</si>
  <si>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</si>
  <si>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</si>
  <si>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</si>
  <si>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</si>
  <si>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</si>
  <si>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</si>
  <si>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</si>
  <si>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</si>
  <si>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</si>
  <si>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</si>
  <si>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</si>
  <si>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</si>
  <si>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</si>
  <si>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</si>
  <si>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</si>
  <si>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</si>
  <si>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</si>
  <si>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</si>
  <si>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</si>
  <si>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</si>
  <si>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</si>
  <si>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</si>
  <si>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</si>
  <si>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</si>
  <si>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</si>
  <si>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</si>
  <si>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</si>
  <si>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</si>
  <si>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</si>
  <si>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</si>
  <si>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</si>
  <si>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</si>
  <si>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</si>
  <si>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</si>
  <si>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</si>
  <si>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</si>
  <si>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</si>
  <si>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</si>
  <si>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</si>
  <si>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</si>
  <si>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</si>
  <si>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</si>
  <si>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</si>
  <si>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</si>
  <si>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</si>
  <si>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</si>
  <si>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</si>
  <si>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</si>
  <si>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</si>
  <si>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</si>
  <si>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</si>
  <si>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</si>
  <si>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</si>
  <si>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</si>
  <si>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</si>
  <si>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</si>
  <si>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</si>
  <si>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</si>
  <si>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</si>
  <si>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</si>
  <si>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</si>
  <si>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</si>
  <si>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</si>
  <si>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</si>
  <si>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</si>
  <si>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</si>
  <si>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</si>
  <si>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</si>
  <si>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</si>
  <si>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</si>
  <si>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</si>
  <si>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</si>
  <si>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</si>
  <si>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</si>
  <si>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</si>
  <si>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</si>
  <si>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</si>
  <si>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</si>
  <si>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</si>
  <si>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</si>
  <si>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</si>
  <si>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</si>
  <si>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</si>
  <si>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</si>
  <si>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</si>
  <si>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</si>
  <si>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</si>
  <si>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</si>
  <si>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</si>
  <si>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</si>
  <si>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</si>
  <si>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</si>
  <si>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</si>
  <si>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</si>
  <si>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</si>
  <si>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</si>
  <si>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</si>
  <si>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</si>
  <si>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</si>
  <si>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</si>
  <si>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</si>
  <si>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</si>
  <si>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</si>
  <si>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</si>
  <si>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</si>
  <si>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</si>
  <si>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</si>
  <si>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</si>
  <si>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</si>
  <si>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</si>
  <si>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</si>
  <si>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</si>
  <si>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</si>
  <si>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</si>
  <si>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</si>
  <si>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</si>
  <si>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</si>
  <si>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</si>
  <si>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</si>
  <si>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</si>
  <si>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</si>
  <si>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</si>
  <si>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</si>
  <si>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</si>
  <si>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</si>
  <si>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</si>
  <si>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</si>
  <si>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</si>
  <si>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</si>
  <si>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</si>
  <si>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</si>
  <si>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</si>
  <si>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</si>
  <si>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</si>
  <si>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</si>
  <si>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</si>
  <si>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</si>
  <si>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</si>
  <si>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</si>
  <si>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</si>
  <si>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</si>
  <si>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</si>
  <si>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</si>
  <si>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</si>
  <si>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</si>
  <si>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</si>
  <si>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</si>
  <si>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</si>
  <si>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</si>
  <si>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</si>
  <si>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</si>
  <si>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</si>
  <si>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</si>
  <si>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</si>
  <si>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</si>
  <si>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</si>
  <si>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</si>
  <si>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</si>
  <si>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</si>
  <si>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</si>
  <si>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</si>
  <si>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</si>
  <si>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</si>
  <si>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</si>
  <si>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</si>
  <si>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</si>
  <si>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</si>
  <si>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</si>
  <si>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</si>
  <si>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</si>
  <si>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</si>
  <si>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</si>
  <si>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</si>
  <si>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</si>
  <si>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</si>
  <si>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</si>
  <si>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</si>
  <si>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</si>
  <si>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</si>
  <si>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</si>
  <si>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</si>
  <si>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</si>
  <si>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</si>
  <si>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</si>
  <si>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</si>
  <si>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</si>
  <si>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</si>
  <si>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</si>
  <si>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</si>
  <si>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</si>
  <si>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</si>
  <si>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</si>
  <si>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</si>
  <si>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</si>
  <si>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</si>
  <si>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</si>
  <si>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</si>
  <si>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</si>
  <si>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</si>
  <si>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</si>
  <si>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</si>
  <si>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</si>
  <si>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</si>
  <si>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</si>
  <si>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</si>
  <si>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</si>
  <si>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</si>
  <si>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</si>
  <si>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</si>
  <si>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</si>
  <si>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</si>
  <si>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</si>
  <si>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</si>
  <si>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</si>
  <si>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</si>
  <si>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</si>
  <si>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</si>
  <si>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</si>
  <si>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</si>
  <si>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</si>
  <si>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</si>
  <si>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</si>
  <si>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</si>
  <si>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</si>
  <si>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</si>
  <si>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</si>
  <si>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</si>
  <si>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</si>
  <si>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</si>
  <si>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</si>
  <si>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</si>
  <si>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</si>
  <si>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</si>
  <si>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</si>
  <si>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</si>
  <si>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</si>
  <si>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</si>
  <si>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</si>
  <si>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</si>
  <si>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</si>
  <si>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</si>
  <si>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</si>
  <si>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</si>
  <si>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</si>
  <si>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</si>
  <si>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</si>
  <si>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</si>
  <si>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</si>
  <si>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</si>
  <si>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</si>
  <si>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</si>
  <si>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</si>
  <si>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</si>
  <si>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</si>
  <si>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</si>
  <si>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</si>
  <si>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</si>
  <si>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</si>
  <si>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</si>
  <si>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</si>
  <si>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</si>
  <si>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</si>
  <si>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</si>
  <si>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</si>
  <si>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</si>
  <si>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</si>
  <si>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</si>
  <si>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</si>
  <si>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</si>
  <si>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</si>
  <si>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</si>
  <si>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</si>
  <si>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</si>
  <si>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</si>
  <si>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</si>
  <si>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</si>
  <si>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</si>
  <si>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</si>
  <si>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</si>
  <si>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</si>
  <si>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</si>
  <si>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</si>
  <si>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</si>
  <si>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</si>
  <si>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</si>
  <si>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</si>
  <si>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</si>
  <si>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</si>
  <si>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</si>
  <si>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</si>
  <si>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</si>
  <si>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</si>
  <si>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</si>
  <si>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</si>
  <si>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</si>
  <si>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</si>
  <si>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</si>
  <si>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</si>
  <si>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</si>
  <si>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</si>
  <si>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</si>
  <si>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</si>
  <si>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</si>
  <si>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</si>
  <si>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</si>
  <si>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</si>
  <si>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</si>
  <si>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</si>
  <si>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</si>
  <si>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</si>
  <si>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</si>
  <si>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</si>
  <si>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</si>
  <si>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</si>
  <si>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</si>
  <si>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</si>
  <si>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</si>
  <si>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</si>
  <si>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</si>
  <si>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</si>
  <si>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</si>
  <si>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</si>
  <si>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</si>
  <si>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</si>
  <si>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</si>
  <si>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</si>
  <si>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</si>
  <si>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</si>
  <si>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</si>
  <si>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</si>
  <si>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</si>
  <si>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</si>
  <si>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</si>
  <si>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</si>
  <si>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</si>
  <si>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</si>
  <si>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</si>
  <si>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</si>
  <si>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</si>
  <si>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</si>
  <si>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</si>
  <si>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</si>
  <si>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</si>
  <si>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</si>
  <si>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</si>
  <si>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</si>
  <si>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</si>
  <si>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</si>
  <si>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</si>
  <si>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</si>
  <si>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</si>
  <si>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</si>
  <si>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</si>
  <si>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</si>
  <si>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</si>
  <si>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</si>
  <si>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</si>
  <si>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</si>
  <si>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</si>
  <si>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</si>
  <si>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</si>
  <si>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</si>
  <si>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</si>
  <si>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</si>
  <si>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</si>
  <si>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</si>
  <si>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</si>
  <si>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</si>
  <si>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</si>
  <si>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</si>
  <si>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</si>
  <si>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</si>
  <si>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</si>
  <si>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</si>
  <si>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</si>
  <si>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</si>
  <si>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</si>
  <si>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</si>
  <si>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</si>
  <si>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</si>
  <si>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</si>
  <si>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</si>
  <si>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</si>
  <si>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</si>
  <si>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</si>
  <si>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</si>
  <si>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</si>
  <si>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</si>
  <si>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</si>
  <si>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</si>
  <si>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</si>
  <si>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</si>
  <si>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</si>
  <si>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</si>
  <si>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</si>
  <si>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</si>
  <si>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</si>
  <si>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</si>
  <si>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</si>
  <si>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</si>
  <si>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</si>
  <si>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</si>
  <si>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</si>
  <si>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</si>
  <si>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</si>
  <si>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</si>
  <si>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</si>
  <si>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</si>
  <si>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</si>
  <si>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</si>
  <si>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</si>
  <si>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</si>
  <si>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</si>
  <si>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</si>
  <si>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</si>
  <si>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</si>
  <si>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</si>
  <si>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</si>
  <si>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</si>
  <si>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</si>
  <si>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</si>
  <si>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</si>
  <si>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</si>
  <si>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</si>
  <si>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</si>
  <si>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</si>
  <si>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</si>
  <si>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</si>
  <si>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</si>
  <si>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</si>
  <si>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</si>
  <si>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</si>
  <si>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</si>
  <si>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</si>
  <si>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</si>
  <si>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</si>
  <si>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</si>
  <si>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</si>
  <si>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</si>
  <si>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</si>
  <si>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</si>
  <si>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</si>
  <si>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</si>
  <si>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</si>
  <si>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</si>
  <si>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</si>
  <si>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</si>
  <si>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</si>
  <si>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</si>
  <si>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</si>
  <si>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</si>
  <si>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</si>
  <si>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</si>
  <si>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</si>
  <si>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</si>
  <si>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</si>
  <si>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</si>
  <si>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</si>
  <si>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</si>
  <si>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</si>
  <si>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</si>
  <si>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</si>
  <si>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</si>
  <si>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</si>
  <si>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</si>
  <si>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</si>
  <si>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</si>
  <si>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</si>
  <si>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</si>
  <si>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</si>
  <si>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</si>
  <si>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</si>
  <si>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</si>
  <si>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</si>
  <si>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</si>
  <si>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</si>
  <si>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</si>
  <si>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</si>
  <si>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</si>
  <si>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</si>
  <si>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</si>
  <si>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</si>
  <si>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</si>
  <si>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</si>
  <si>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</si>
  <si>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</si>
  <si>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</si>
  <si>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</si>
  <si>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</si>
  <si>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</si>
  <si>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</si>
  <si>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</si>
  <si>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</si>
  <si>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</si>
  <si>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</si>
  <si>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</si>
  <si>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</si>
  <si>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</si>
  <si>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</si>
  <si>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</si>
  <si>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</si>
  <si>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</si>
  <si>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</si>
  <si>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</si>
  <si>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</si>
  <si>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</si>
  <si>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</si>
  <si>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</si>
  <si>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</si>
  <si>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</si>
  <si>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</si>
  <si>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</si>
  <si>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</si>
  <si>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</si>
  <si>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</si>
  <si>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</si>
  <si>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</si>
  <si>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</si>
  <si>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</si>
  <si>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</si>
  <si>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</si>
  <si>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</si>
  <si>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</si>
  <si>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</si>
  <si>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</si>
  <si>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</si>
  <si>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</si>
  <si>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</si>
  <si>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</si>
  <si>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</si>
  <si>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</si>
  <si>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</si>
  <si>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</si>
  <si>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</si>
  <si>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</si>
  <si>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</si>
  <si>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</si>
  <si>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</si>
  <si>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</si>
  <si>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</si>
  <si>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</si>
  <si>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</si>
  <si>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</si>
  <si>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</si>
  <si>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</si>
  <si>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</si>
  <si>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</si>
  <si>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</si>
  <si>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</si>
  <si>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</si>
  <si>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</si>
  <si>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</si>
  <si>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</si>
  <si>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</si>
  <si>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</si>
  <si>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</si>
  <si>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</si>
  <si>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</si>
  <si>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</si>
  <si>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</si>
  <si>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</si>
  <si>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</si>
  <si>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</si>
  <si>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</si>
  <si>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</si>
  <si>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</si>
  <si>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</si>
  <si>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</si>
  <si>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</si>
  <si>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</si>
  <si>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</si>
  <si>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</si>
  <si>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</si>
  <si>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</si>
  <si>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</si>
  <si>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</si>
  <si>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</si>
  <si>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</si>
  <si>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</si>
  <si>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</si>
  <si>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</si>
  <si>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</si>
  <si>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</si>
  <si>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</si>
  <si>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</si>
  <si>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</si>
  <si>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</si>
  <si>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</si>
  <si>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</si>
  <si>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</si>
  <si>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</si>
  <si>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</si>
  <si>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</si>
  <si>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</si>
  <si>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</si>
  <si>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</si>
  <si>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</si>
  <si>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</si>
  <si>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</si>
  <si>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</si>
  <si>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</si>
  <si>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</si>
  <si>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</si>
  <si>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</si>
  <si>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</si>
  <si>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</si>
  <si>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</si>
  <si>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</si>
  <si>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</si>
  <si>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</si>
  <si>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</si>
  <si>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</si>
  <si>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</si>
  <si>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</si>
  <si>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</si>
  <si>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</si>
  <si>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</si>
  <si>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</si>
  <si>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</si>
  <si>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</si>
  <si>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</si>
  <si>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</si>
  <si>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</si>
  <si>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</si>
  <si>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</si>
  <si>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</si>
  <si>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</si>
  <si>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</si>
  <si>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</si>
  <si>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</si>
  <si>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</si>
  <si>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</si>
  <si>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</si>
  <si>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</si>
  <si>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</si>
  <si>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</si>
  <si>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</si>
  <si>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</si>
  <si>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</si>
  <si>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</si>
  <si>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</si>
  <si>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</si>
  <si>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</si>
  <si>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</si>
  <si>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</si>
  <si>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</si>
  <si>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</si>
  <si>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</si>
  <si>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</si>
  <si>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</si>
  <si>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</si>
  <si>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</si>
  <si>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</si>
  <si>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</si>
  <si>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</si>
  <si>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</si>
  <si>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</si>
  <si>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</si>
  <si>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</si>
  <si>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</si>
  <si>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</si>
  <si>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</si>
  <si>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</si>
  <si>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</si>
  <si>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</si>
  <si>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</si>
  <si>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</si>
  <si>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</si>
  <si>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</si>
  <si>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</si>
  <si>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</si>
  <si>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</si>
  <si>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</si>
  <si>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</si>
  <si>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</si>
  <si>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</si>
  <si>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</si>
  <si>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</si>
  <si>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</si>
  <si>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</si>
  <si>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</si>
  <si>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</si>
  <si>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</si>
  <si>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</si>
  <si>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</si>
  <si>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</si>
  <si>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</si>
  <si>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</si>
  <si>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</si>
  <si>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</si>
  <si>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</si>
  <si>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</si>
  <si>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</si>
  <si>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</si>
  <si>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</si>
  <si>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</si>
  <si>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</si>
  <si>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</si>
  <si>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</si>
  <si>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</si>
  <si>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</si>
  <si>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</si>
  <si>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</si>
  <si>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</si>
  <si>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</si>
  <si>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</si>
  <si>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</si>
  <si>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</si>
  <si>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</si>
  <si>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</si>
  <si>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</si>
  <si>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</si>
  <si>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</si>
  <si>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</si>
  <si>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</si>
  <si>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</si>
  <si>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</si>
  <si>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</si>
  <si>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</si>
  <si>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</si>
  <si>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</si>
  <si>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</si>
  <si>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</si>
  <si>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</si>
  <si>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</si>
  <si>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</si>
  <si>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</si>
  <si>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</si>
  <si>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</si>
  <si>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</si>
  <si>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</si>
  <si>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</si>
  <si>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</si>
  <si>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</si>
  <si>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</si>
  <si>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</si>
  <si>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</si>
  <si>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</si>
  <si>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</si>
  <si>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</si>
  <si>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</si>
  <si>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</si>
  <si>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</si>
  <si>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</si>
  <si>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</si>
  <si>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</si>
  <si>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</si>
  <si>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</si>
  <si>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</si>
  <si>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</si>
  <si>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</si>
  <si>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</si>
  <si>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</si>
  <si>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</si>
  <si>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</si>
  <si>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</si>
  <si>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</si>
  <si>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</si>
  <si>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</si>
  <si>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</si>
  <si>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</si>
  <si>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</si>
  <si>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</si>
  <si>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</si>
  <si>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</si>
  <si>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</si>
  <si>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</si>
  <si>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</si>
  <si>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</si>
  <si>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</si>
  <si>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</si>
  <si>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</si>
  <si>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</si>
  <si>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</si>
  <si>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</si>
  <si>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</si>
  <si>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</si>
  <si>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</si>
  <si>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</si>
  <si>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</si>
  <si>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</si>
  <si>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</si>
  <si>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</si>
  <si>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</si>
  <si>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</si>
  <si>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</si>
  <si>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</si>
  <si>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</si>
  <si>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</si>
  <si>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</si>
  <si>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</si>
  <si>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</si>
  <si>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</si>
  <si>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</si>
  <si>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</si>
  <si>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</si>
  <si>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</si>
  <si>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</si>
  <si>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</si>
  <si>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</si>
  <si>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</si>
  <si>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</si>
  <si>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</si>
  <si>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</si>
  <si>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</si>
  <si>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</si>
  <si>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</si>
  <si>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</si>
  <si>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</si>
  <si>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</si>
  <si>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</si>
  <si>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</si>
  <si>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</si>
  <si>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</si>
  <si>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</si>
  <si>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</si>
  <si>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</si>
  <si>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</si>
  <si>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</si>
  <si>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</si>
  <si>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</si>
  <si>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</si>
  <si>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</si>
  <si>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</si>
  <si>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</si>
  <si>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</si>
  <si>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</si>
  <si>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</si>
  <si>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</si>
  <si>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</si>
  <si>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</si>
  <si>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</si>
  <si>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</si>
  <si>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</si>
  <si>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</si>
  <si>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</si>
  <si>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</si>
  <si>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</si>
  <si>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</si>
  <si>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</si>
  <si>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</si>
  <si>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</si>
  <si>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</si>
  <si>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</si>
  <si>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</si>
  <si>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</si>
  <si>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</si>
  <si>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</si>
  <si>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</si>
  <si>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</si>
  <si>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</si>
  <si>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</si>
  <si>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</si>
  <si>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</si>
  <si>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</si>
  <si>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</si>
  <si>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</si>
  <si>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</si>
  <si>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</si>
  <si>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</si>
  <si>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</si>
  <si>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</si>
  <si>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</si>
  <si>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</si>
  <si>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</si>
  <si>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</si>
  <si>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</si>
  <si>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</si>
  <si>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</si>
  <si>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</si>
  <si>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</si>
  <si>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</si>
  <si>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</si>
  <si>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</si>
  <si>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</si>
  <si>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</si>
  <si>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</si>
  <si>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</si>
  <si>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</si>
  <si>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</si>
  <si>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</si>
  <si>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</si>
  <si>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</si>
  <si>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</si>
  <si>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</si>
  <si>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</si>
  <si>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</si>
  <si>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</si>
  <si>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</si>
  <si>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</si>
  <si>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</si>
  <si>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</si>
  <si>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</si>
  <si>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</si>
  <si>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</si>
  <si>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</si>
  <si>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</si>
  <si>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</si>
  <si>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</si>
  <si>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</si>
  <si>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</si>
  <si>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</si>
  <si>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</si>
  <si>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</si>
  <si>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</si>
  <si>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</si>
  <si>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</si>
  <si>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</si>
  <si>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</si>
  <si>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</si>
  <si>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</si>
  <si>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</si>
  <si>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</si>
  <si>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</si>
  <si>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</si>
  <si>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</si>
  <si>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</si>
  <si>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</si>
  <si>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</si>
  <si>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</si>
  <si>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</si>
  <si>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</si>
  <si>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</si>
  <si>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</si>
  <si>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</si>
  <si>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</si>
  <si>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</si>
  <si>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</si>
  <si>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</si>
  <si>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</si>
  <si>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</si>
  <si>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</si>
  <si>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</si>
  <si>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</si>
  <si>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</si>
  <si>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</si>
  <si>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</si>
  <si>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</si>
  <si>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</si>
  <si>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</si>
  <si>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</si>
  <si>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</si>
  <si>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</si>
  <si>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</si>
  <si>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</si>
  <si>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</si>
  <si>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</si>
  <si>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</si>
  <si>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</si>
  <si>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</si>
  <si>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</si>
  <si>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</si>
  <si>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</si>
  <si>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</si>
  <si>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</si>
  <si>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</si>
  <si>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</si>
  <si>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</si>
  <si>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</si>
  <si>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</si>
  <si>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</si>
  <si>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</si>
  <si>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</si>
  <si>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</si>
  <si>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</si>
  <si>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</si>
  <si>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</si>
  <si>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</si>
  <si>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</si>
  <si>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</si>
  <si>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</si>
  <si>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</si>
  <si>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</si>
  <si>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</si>
  <si>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</si>
  <si>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</si>
  <si>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</si>
  <si>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</si>
  <si>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</si>
  <si>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</si>
  <si>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</si>
  <si>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</si>
  <si>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</si>
  <si>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</si>
  <si>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</si>
  <si>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</si>
  <si>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</si>
  <si>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</si>
  <si>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</si>
  <si>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</si>
  <si>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</si>
  <si>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</si>
  <si>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</si>
  <si>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</si>
  <si>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</si>
  <si>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</si>
  <si>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</si>
  <si>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</si>
  <si>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</si>
  <si>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</si>
  <si>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</si>
  <si>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</si>
  <si>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</si>
  <si>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</si>
  <si>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</si>
  <si>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</si>
  <si>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</si>
  <si>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</si>
  <si>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</si>
  <si>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</si>
  <si>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</si>
  <si>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</si>
  <si>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</si>
  <si>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</si>
  <si>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</si>
  <si>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</si>
  <si>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</si>
  <si>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</si>
  <si>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</si>
  <si>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</si>
  <si>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</si>
  <si>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</si>
  <si>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</si>
  <si>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</si>
  <si>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</si>
  <si>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</si>
  <si>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</si>
  <si>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</si>
  <si>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</si>
  <si>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</si>
  <si>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</si>
  <si>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</si>
  <si>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</si>
  <si>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</si>
  <si>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</si>
  <si>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</si>
  <si>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</si>
  <si>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</si>
  <si>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</si>
  <si>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</si>
  <si>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</si>
  <si>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</si>
  <si>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</si>
  <si>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</si>
  <si>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</si>
  <si>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</si>
  <si>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</si>
  <si>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</si>
  <si>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</si>
  <si>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</si>
  <si>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</si>
  <si>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</si>
  <si>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</si>
  <si>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</si>
  <si>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</si>
  <si>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</si>
  <si>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</si>
  <si>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</si>
  <si>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</si>
  <si>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</si>
  <si>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</si>
  <si>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</si>
  <si>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</si>
  <si>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</si>
  <si>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</si>
  <si>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</si>
  <si>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</si>
  <si>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</si>
  <si>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</si>
  <si>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</si>
  <si>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</si>
  <si>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</si>
  <si>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</si>
  <si>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</si>
  <si>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</si>
  <si>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</si>
  <si>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</si>
  <si>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</si>
  <si>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</si>
  <si>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</si>
  <si>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</si>
  <si>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</si>
  <si>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</si>
  <si>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</si>
  <si>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</si>
  <si>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</si>
  <si>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</si>
  <si>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</si>
  <si>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</si>
  <si>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</si>
  <si>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</si>
  <si>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</si>
  <si>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</si>
  <si>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</si>
  <si>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</si>
  <si>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</si>
  <si>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</si>
  <si>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</si>
  <si>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</si>
  <si>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</si>
  <si>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</si>
  <si>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</si>
  <si>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</si>
  <si>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</si>
  <si>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</si>
  <si>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</si>
  <si>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</si>
  <si>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</si>
  <si>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</si>
  <si>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</si>
  <si>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</si>
  <si>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</si>
  <si>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</si>
  <si>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</si>
  <si>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</si>
  <si>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</si>
  <si>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</si>
  <si>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</si>
  <si>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</si>
  <si>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</si>
  <si>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</si>
  <si>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</si>
  <si>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</si>
  <si>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</si>
  <si>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</si>
  <si>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</si>
  <si>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</si>
  <si>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</si>
  <si>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</si>
  <si>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</si>
  <si>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</si>
  <si>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</si>
  <si>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</si>
  <si>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</si>
  <si>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</si>
  <si>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</si>
  <si>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</si>
  <si>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</si>
  <si>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</si>
  <si>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</si>
  <si>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</si>
  <si>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</si>
  <si>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</si>
  <si>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</si>
  <si>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</si>
  <si>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</si>
  <si>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</si>
  <si>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</si>
  <si>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</si>
  <si>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</si>
  <si>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</si>
  <si>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</si>
  <si>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</si>
  <si>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</si>
  <si>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</si>
  <si>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</si>
  <si>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</si>
  <si>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</si>
  <si>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</si>
  <si>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</si>
  <si>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</si>
  <si>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</si>
  <si>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</si>
  <si>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</si>
  <si>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</si>
  <si>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</si>
  <si>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</si>
  <si>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</si>
  <si>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</si>
  <si>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</si>
  <si>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</si>
  <si>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</si>
  <si>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</si>
  <si>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</si>
  <si>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</si>
  <si>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</si>
  <si>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</si>
  <si>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</si>
  <si>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</si>
  <si>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</si>
  <si>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</si>
  <si>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</si>
  <si>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</si>
  <si>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</si>
  <si>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</si>
  <si>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</si>
  <si>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</si>
  <si>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</si>
  <si>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</si>
  <si>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</si>
  <si>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</si>
  <si>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</si>
  <si>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</si>
  <si>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</si>
  <si>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</si>
  <si>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</si>
  <si>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</si>
  <si>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</si>
  <si>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</si>
  <si>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</si>
  <si>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</si>
  <si>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</si>
  <si>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</si>
  <si>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</si>
  <si>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</si>
  <si>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</si>
  <si>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</si>
  <si>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</si>
  <si>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</si>
  <si>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</si>
  <si>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</si>
  <si>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</si>
  <si>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</si>
  <si>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</si>
  <si>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</si>
  <si>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</si>
  <si>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</si>
  <si>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</si>
  <si>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</si>
  <si>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</si>
  <si>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</si>
  <si>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</si>
  <si>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</si>
  <si>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</si>
  <si>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</si>
  <si>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</si>
  <si>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</si>
  <si>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</si>
  <si>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</si>
  <si>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</si>
  <si>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</si>
  <si>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</si>
  <si>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</si>
  <si>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</si>
  <si>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</si>
  <si>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</si>
  <si>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</si>
  <si>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</si>
  <si>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</si>
  <si>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</si>
  <si>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</si>
  <si>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</si>
  <si>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</si>
  <si>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</si>
  <si>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</si>
  <si>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</si>
  <si>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</si>
  <si>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</si>
  <si>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</si>
  <si>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</si>
  <si>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</si>
  <si>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</si>
  <si>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</si>
  <si>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</si>
  <si>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</si>
  <si>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</si>
  <si>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</si>
  <si>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</si>
  <si>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</si>
  <si>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</si>
  <si>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</si>
  <si>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</si>
  <si>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</si>
  <si>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</si>
  <si>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</si>
  <si>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</si>
  <si>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</si>
  <si>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</si>
  <si>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</si>
  <si>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</si>
  <si>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</si>
  <si>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</si>
  <si>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</si>
  <si>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</si>
  <si>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</si>
  <si>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</si>
  <si>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</si>
  <si>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</si>
  <si>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</si>
  <si>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</si>
  <si>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</si>
  <si>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</si>
  <si>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</si>
  <si>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</si>
  <si>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</si>
  <si>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</si>
  <si>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</si>
  <si>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</si>
  <si>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</si>
  <si>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</si>
  <si>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</si>
  <si>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</si>
  <si>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</si>
  <si>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</si>
  <si>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</si>
  <si>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</si>
  <si>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</si>
  <si>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</si>
  <si>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</si>
  <si>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</si>
  <si>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</si>
  <si>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</si>
  <si>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</si>
  <si>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</si>
  <si>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</si>
  <si>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</si>
  <si>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</si>
  <si>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</si>
  <si>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</si>
  <si>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</si>
  <si>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</si>
  <si>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</si>
  <si>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</si>
  <si>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</si>
  <si>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</si>
  <si>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</si>
  <si>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</si>
  <si>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</si>
  <si>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</si>
  <si>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</si>
  <si>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</si>
  <si>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</si>
  <si>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</si>
  <si>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</si>
  <si>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</si>
  <si>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</si>
  <si>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</si>
  <si>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</si>
  <si>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</si>
  <si>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</si>
  <si>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</si>
  <si>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</si>
  <si>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</si>
  <si>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</si>
  <si>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</si>
  <si>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</si>
  <si>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</si>
  <si>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</si>
  <si>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</si>
  <si>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</si>
  <si>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</si>
  <si>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</si>
  <si>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</si>
  <si>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</si>
  <si>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</si>
  <si>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</si>
  <si>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</si>
  <si>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</si>
  <si>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</si>
  <si>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</si>
  <si>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</si>
  <si>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</si>
  <si>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</si>
  <si>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</si>
  <si>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</si>
  <si>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</si>
  <si>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</si>
  <si>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</si>
  <si>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</si>
  <si>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</si>
  <si>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</si>
  <si>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</si>
  <si>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</si>
  <si>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</si>
  <si>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</si>
  <si>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</si>
  <si>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</si>
  <si>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</si>
  <si>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</si>
  <si>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</si>
  <si>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</si>
  <si>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</si>
  <si>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</si>
  <si>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</si>
  <si>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</si>
  <si>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</si>
  <si>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</si>
  <si>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</si>
  <si>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</si>
  <si>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</si>
  <si>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</si>
  <si>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</si>
  <si>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</si>
  <si>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</si>
  <si>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</si>
  <si>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</si>
  <si>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</si>
  <si>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</si>
  <si>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</si>
  <si>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</si>
  <si>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</si>
  <si>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</si>
  <si>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</si>
  <si>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</si>
  <si>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</si>
  <si>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</si>
  <si>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</si>
  <si>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</si>
  <si>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</si>
  <si>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</si>
  <si>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</si>
  <si>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</si>
  <si>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</si>
  <si>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</si>
  <si>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</si>
  <si>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</si>
  <si>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</si>
  <si>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</si>
  <si>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</si>
  <si>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</si>
  <si>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</si>
  <si>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</si>
  <si>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</si>
  <si>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</si>
  <si>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</si>
  <si>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</si>
  <si>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</si>
  <si>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</si>
  <si>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</si>
  <si>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</si>
  <si>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</si>
  <si>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</si>
  <si>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</si>
  <si>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</si>
  <si>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</si>
  <si>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</si>
  <si>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</si>
  <si>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</si>
  <si>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</si>
  <si>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</si>
  <si>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</si>
  <si>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</si>
  <si>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</si>
  <si>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</si>
  <si>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</si>
  <si>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</si>
  <si>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</si>
  <si>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</si>
  <si>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</si>
  <si>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</si>
  <si>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</si>
  <si>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</si>
  <si>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</si>
  <si>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</si>
  <si>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</si>
  <si>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</si>
  <si>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</si>
  <si>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</si>
  <si>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</si>
  <si>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</si>
  <si>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</si>
  <si>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</si>
  <si>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</si>
  <si>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</si>
  <si>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</si>
  <si>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</si>
  <si>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</si>
  <si>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</si>
  <si>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</si>
  <si>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</si>
  <si>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</si>
  <si>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</si>
  <si>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</si>
  <si>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</si>
  <si>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</si>
  <si>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</si>
  <si>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</si>
  <si>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</si>
  <si>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</si>
  <si>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</si>
  <si>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</si>
  <si>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</si>
  <si>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</si>
  <si>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</si>
  <si>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</si>
  <si>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</si>
  <si>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</si>
  <si>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</si>
  <si>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</si>
  <si>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</si>
  <si>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</si>
  <si>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</si>
  <si>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</si>
  <si>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</si>
  <si>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</si>
  <si>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</si>
  <si>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</si>
  <si>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</si>
  <si>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</si>
  <si>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</si>
  <si>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</si>
  <si>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</si>
  <si>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</si>
  <si>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</si>
  <si>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</si>
  <si>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</si>
  <si>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</si>
  <si>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</si>
  <si>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</si>
  <si>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</si>
  <si>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</si>
  <si>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</si>
  <si>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</si>
  <si>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</si>
  <si>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</si>
  <si>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</si>
  <si>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</si>
  <si>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</si>
  <si>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</si>
  <si>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</si>
  <si>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</si>
  <si>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</si>
  <si>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</si>
  <si>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</si>
  <si>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</si>
  <si>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</si>
  <si>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</si>
  <si>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</si>
  <si>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</si>
  <si>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</si>
  <si>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</si>
  <si>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</si>
  <si>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</si>
  <si>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</si>
  <si>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</si>
  <si>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</si>
  <si>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</si>
  <si>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</si>
  <si>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</si>
  <si>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</si>
  <si>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</si>
  <si>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</si>
  <si>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</si>
  <si>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</si>
  <si>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</si>
  <si>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</si>
  <si>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</si>
  <si>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</si>
  <si>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</si>
  <si>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</si>
  <si>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</si>
  <si>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</si>
  <si>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</si>
  <si>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</si>
  <si>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</si>
  <si>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</si>
  <si>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</si>
  <si>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</si>
  <si>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</si>
  <si>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</si>
  <si>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</si>
  <si>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</si>
  <si>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</si>
  <si>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</si>
  <si>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</si>
  <si>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</si>
  <si>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</si>
  <si>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</si>
  <si>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</si>
  <si>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</si>
  <si>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</si>
  <si>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</si>
  <si>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</si>
  <si>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</si>
  <si>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</si>
  <si>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</si>
  <si>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</si>
  <si>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</si>
  <si>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</si>
  <si>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</si>
  <si>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</si>
  <si>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</si>
  <si>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</si>
  <si>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</si>
  <si>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</si>
  <si>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</si>
  <si>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</si>
  <si>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</si>
  <si>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</si>
  <si>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</si>
  <si>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</si>
  <si>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</si>
  <si>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</si>
  <si>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</si>
  <si>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</si>
  <si>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</si>
  <si>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</si>
  <si>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</si>
  <si>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</si>
  <si>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</si>
  <si>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</si>
  <si>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</si>
  <si>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</si>
  <si>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</si>
  <si>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</si>
  <si>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</si>
  <si>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</si>
  <si>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</si>
  <si>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</si>
  <si>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</si>
  <si>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</si>
  <si>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</si>
  <si>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</si>
  <si>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</si>
  <si>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</si>
  <si>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</si>
  <si>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</si>
  <si>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</si>
  <si>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</si>
  <si>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</si>
  <si>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</si>
  <si>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</si>
  <si>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</si>
  <si>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</si>
  <si>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</si>
  <si>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</si>
  <si>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</si>
  <si>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</si>
  <si>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</si>
  <si>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</si>
  <si>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</si>
  <si>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</si>
  <si>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</si>
  <si>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</si>
  <si>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</si>
  <si>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</si>
  <si>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</si>
  <si>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</si>
  <si>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</si>
  <si>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</si>
  <si>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</si>
  <si>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</si>
  <si>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</si>
  <si>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</si>
  <si>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</si>
  <si>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</si>
  <si>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</si>
  <si>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</si>
  <si>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</si>
  <si>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</si>
  <si>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</si>
  <si>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</si>
  <si>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</si>
  <si>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</si>
  <si>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</si>
  <si>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</si>
  <si>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</si>
  <si>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</si>
  <si>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</si>
  <si>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</si>
  <si>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</si>
  <si>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</si>
  <si>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</si>
  <si>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</si>
  <si>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</si>
  <si>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</si>
  <si>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</si>
  <si>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</si>
  <si>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</si>
  <si>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</si>
  <si>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</si>
  <si>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</si>
  <si>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</si>
  <si>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</si>
  <si>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</si>
  <si>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</si>
  <si>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</si>
  <si>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</si>
  <si>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</si>
  <si>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</si>
  <si>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</si>
  <si>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</si>
  <si>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</si>
  <si>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</si>
  <si>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</si>
  <si>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</si>
  <si>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</si>
  <si>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</si>
  <si>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</si>
  <si>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</si>
  <si>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</si>
  <si>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</si>
  <si>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</si>
  <si>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</si>
  <si>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</si>
  <si>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</si>
  <si>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</si>
  <si>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</si>
  <si>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</si>
  <si>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</si>
  <si>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</si>
  <si>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</si>
  <si>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</si>
  <si>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</si>
  <si>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</si>
  <si>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</si>
  <si>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</si>
  <si>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</si>
  <si>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</si>
  <si>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</si>
  <si>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</si>
  <si>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</si>
  <si>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</si>
  <si>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</si>
  <si>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</si>
  <si>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</si>
  <si>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</si>
  <si>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</si>
  <si>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</si>
  <si>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</si>
  <si>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</si>
  <si>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</si>
  <si>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</si>
  <si>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</si>
  <si>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</si>
  <si>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</si>
  <si>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</si>
  <si>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</si>
  <si>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</si>
  <si>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</si>
  <si>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</si>
  <si>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</si>
  <si>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</si>
  <si>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</si>
  <si>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</si>
  <si>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</si>
  <si>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</si>
  <si>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</si>
  <si>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</si>
  <si>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</si>
  <si>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</si>
  <si>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</si>
  <si>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</si>
  <si>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</si>
  <si>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</si>
  <si>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</si>
  <si>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</si>
  <si>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</si>
  <si>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</si>
  <si>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</si>
  <si>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</si>
  <si>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</si>
  <si>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</si>
  <si>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</si>
  <si>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</si>
  <si>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</si>
  <si>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</si>
  <si>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</si>
  <si>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</si>
  <si>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</si>
  <si>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</si>
  <si>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</si>
  <si>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</si>
  <si>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</si>
  <si>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</si>
  <si>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</si>
  <si>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</si>
  <si>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</si>
  <si>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</si>
  <si>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</si>
  <si>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</si>
  <si>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</si>
  <si>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</si>
  <si>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</si>
  <si>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</si>
  <si>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</si>
  <si>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</si>
  <si>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</si>
  <si>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</si>
  <si>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</si>
  <si>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</si>
  <si>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</si>
  <si>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</si>
  <si>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</si>
  <si>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</si>
  <si>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</si>
  <si>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</si>
  <si>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</si>
  <si>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</si>
  <si>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</si>
  <si>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</si>
  <si>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</si>
  <si>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</si>
  <si>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</si>
  <si>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</si>
  <si>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</si>
  <si>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</si>
  <si>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</si>
  <si>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</si>
  <si>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</si>
  <si>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</si>
  <si>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</si>
  <si>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</si>
  <si>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</si>
  <si>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</si>
  <si>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</si>
  <si>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</si>
  <si>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</si>
  <si>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</si>
  <si>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</si>
  <si>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</si>
  <si>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</si>
  <si>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</si>
  <si>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</si>
  <si>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</si>
  <si>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</si>
  <si>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</si>
  <si>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</si>
  <si>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</si>
  <si>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</si>
  <si>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</si>
  <si>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</si>
  <si>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</si>
  <si>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</si>
  <si>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</si>
  <si>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</si>
  <si>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</si>
  <si>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</si>
  <si>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</si>
  <si>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</si>
  <si>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</si>
  <si>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</si>
  <si>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</si>
  <si>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</si>
  <si>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</si>
  <si>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</si>
  <si>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</si>
  <si>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</si>
  <si>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</si>
  <si>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</si>
  <si>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</si>
  <si>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</si>
  <si>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</si>
  <si>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</si>
  <si>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</si>
  <si>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</si>
  <si>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</si>
  <si>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</si>
  <si>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</si>
  <si>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</si>
  <si>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</si>
  <si>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</si>
  <si>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</si>
  <si>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</si>
  <si>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</si>
  <si>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</si>
  <si>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</si>
  <si>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</si>
  <si>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</si>
  <si>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</si>
  <si>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</si>
  <si>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</si>
  <si>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</si>
  <si>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</si>
  <si>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</si>
  <si>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</si>
  <si>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</si>
  <si>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</si>
  <si>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</si>
  <si>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</si>
  <si>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</si>
  <si>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</si>
  <si>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</si>
  <si>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</si>
  <si>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</si>
  <si>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</si>
  <si>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</si>
  <si>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</si>
  <si>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</si>
  <si>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</si>
  <si>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</si>
  <si>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</si>
  <si>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</si>
  <si>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</si>
  <si>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</si>
  <si>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</si>
  <si>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</si>
  <si>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</si>
  <si>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</si>
  <si>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</si>
  <si>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</si>
  <si>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</si>
  <si>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</si>
  <si>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</si>
  <si>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</si>
  <si>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</si>
  <si>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</si>
  <si>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</si>
  <si>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</si>
  <si>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</si>
  <si>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</si>
  <si>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</si>
  <si>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</si>
  <si>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</si>
  <si>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</si>
  <si>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</si>
  <si>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</si>
  <si>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</si>
  <si>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</si>
  <si>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</si>
  <si>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</si>
  <si>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</si>
  <si>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</si>
  <si>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</si>
  <si>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</si>
  <si>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</si>
  <si>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</si>
  <si>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</si>
  <si>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</si>
  <si>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</si>
  <si>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</si>
  <si>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</si>
  <si>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</si>
  <si>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</si>
  <si>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</si>
  <si>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</si>
  <si>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</si>
  <si>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</si>
  <si>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</si>
  <si>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</si>
  <si>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</si>
  <si>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</si>
  <si>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</si>
  <si>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</si>
  <si>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</si>
  <si>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</si>
  <si>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</si>
  <si>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</si>
  <si>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</si>
  <si>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</si>
  <si>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</si>
  <si>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</si>
  <si>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</si>
  <si>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</si>
  <si>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</si>
  <si>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</si>
  <si>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</si>
  <si>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</si>
  <si>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</si>
  <si>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</si>
  <si>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</si>
  <si>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</si>
  <si>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</si>
  <si>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</si>
  <si>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</si>
  <si>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</si>
  <si>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</si>
  <si>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</si>
  <si>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</si>
  <si>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</si>
  <si>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</si>
  <si>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</si>
  <si>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</si>
  <si>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</si>
  <si>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</si>
  <si>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</si>
  <si>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</si>
  <si>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</si>
  <si>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</si>
  <si>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</si>
  <si>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</si>
  <si>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</si>
  <si>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</si>
  <si>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</si>
  <si>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</si>
  <si>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</si>
  <si>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</si>
  <si>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</si>
  <si>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</si>
  <si>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</si>
  <si>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</si>
  <si>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</si>
  <si>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</si>
  <si>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</si>
  <si>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</si>
  <si>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</si>
  <si>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</si>
  <si>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</si>
  <si>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</si>
  <si>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</si>
  <si>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</si>
  <si>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</si>
  <si>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</si>
  <si>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</si>
  <si>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</si>
  <si>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</si>
  <si>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</si>
  <si>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</si>
  <si>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</si>
  <si>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</si>
  <si>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</si>
  <si>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</si>
  <si>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</si>
  <si>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</si>
  <si>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</si>
  <si>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</si>
  <si>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</si>
  <si>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</si>
  <si>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</si>
  <si>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</si>
  <si>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</si>
  <si>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</si>
  <si>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</si>
  <si>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</si>
  <si>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</si>
  <si>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</si>
  <si>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</si>
  <si>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</si>
  <si>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</si>
  <si>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</si>
  <si>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</si>
  <si>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</si>
  <si>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</si>
  <si>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</si>
  <si>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</si>
  <si>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</si>
  <si>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</si>
  <si>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</si>
  <si>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</si>
  <si>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</si>
  <si>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</si>
  <si>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</si>
  <si>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</si>
  <si>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</si>
  <si>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</si>
  <si>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</si>
  <si>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</si>
  <si>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</si>
  <si>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</si>
  <si>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</si>
  <si>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</si>
  <si>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</si>
  <si>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</si>
  <si>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</si>
  <si>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</si>
  <si>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</si>
  <si>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</si>
  <si>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</si>
  <si>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</si>
  <si>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</si>
  <si>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</si>
  <si>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</si>
  <si>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</si>
  <si>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</si>
  <si>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</si>
  <si>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</si>
  <si>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</si>
  <si>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</si>
  <si>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</si>
  <si>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</si>
  <si>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</si>
  <si>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</si>
  <si>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</si>
  <si>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</si>
  <si>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</si>
  <si>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</si>
  <si>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</si>
  <si>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</si>
  <si>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</si>
  <si>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</si>
  <si>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</si>
  <si>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</si>
  <si>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</si>
  <si>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</si>
  <si>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</si>
  <si>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</si>
  <si>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</si>
  <si>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</si>
  <si>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</si>
  <si>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</si>
  <si>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</si>
  <si>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</si>
  <si>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</si>
  <si>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</si>
  <si>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</si>
  <si>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</si>
  <si>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</si>
  <si>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</si>
  <si>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</si>
  <si>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</si>
  <si>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</si>
  <si>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</si>
  <si>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</si>
  <si>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</si>
  <si>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</si>
  <si>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</si>
  <si>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</si>
  <si>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</si>
  <si>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</si>
  <si>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</si>
  <si>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</si>
  <si>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</si>
  <si>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</si>
  <si>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</si>
  <si>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</si>
  <si>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</si>
  <si>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</si>
  <si>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</si>
  <si>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</si>
  <si>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</si>
  <si>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</si>
  <si>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</si>
  <si>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</si>
  <si>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</si>
  <si>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</si>
  <si>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</si>
  <si>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</si>
  <si>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</si>
  <si>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</si>
  <si>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</si>
  <si>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</si>
  <si>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</si>
  <si>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</si>
  <si>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</si>
  <si>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</si>
  <si>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</si>
  <si>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</si>
  <si>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</si>
  <si>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</si>
  <si>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</si>
  <si>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</si>
  <si>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</si>
  <si>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</si>
  <si>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</si>
  <si>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</si>
  <si>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</si>
  <si>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</si>
  <si>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</si>
  <si>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</si>
  <si>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</si>
  <si>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</si>
  <si>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</si>
  <si>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</si>
  <si>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</si>
  <si>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</si>
  <si>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</si>
  <si>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</si>
  <si>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</si>
  <si>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</si>
  <si>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</si>
  <si>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</si>
  <si>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</si>
  <si>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</si>
  <si>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</si>
  <si>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</si>
  <si>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</si>
  <si>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</si>
  <si>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</si>
  <si>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</si>
  <si>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</si>
  <si>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</si>
  <si>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</si>
  <si>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</si>
  <si>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</si>
  <si>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</si>
  <si>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</si>
  <si>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</si>
  <si>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</si>
  <si>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</si>
  <si>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</si>
  <si>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</si>
  <si>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</si>
  <si>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</si>
  <si>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</si>
  <si>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</si>
  <si>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</si>
  <si>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</si>
  <si>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</si>
  <si>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</si>
  <si>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</si>
  <si>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</si>
  <si>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</si>
  <si>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</si>
  <si>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</si>
  <si>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</si>
  <si>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</si>
  <si>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</si>
  <si>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</si>
  <si>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</si>
  <si>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</si>
  <si>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</si>
  <si>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</si>
  <si>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</si>
  <si>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</si>
  <si>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</si>
  <si>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</si>
  <si>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</si>
  <si>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</si>
  <si>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</si>
  <si>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</si>
  <si>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</si>
  <si>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</si>
  <si>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</si>
  <si>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</si>
  <si>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</si>
  <si>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</si>
  <si>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</si>
  <si>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</si>
  <si>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</si>
  <si>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</si>
  <si>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</si>
  <si>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</si>
  <si>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</si>
  <si>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</si>
  <si>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</si>
  <si>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</si>
  <si>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</si>
  <si>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</si>
  <si>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</si>
  <si>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</si>
  <si>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</si>
  <si>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</si>
  <si>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</si>
  <si>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</si>
  <si>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</si>
  <si>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</si>
  <si>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</si>
  <si>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</si>
  <si>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</si>
  <si>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</si>
  <si>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</si>
  <si>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</si>
  <si>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</si>
  <si>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</si>
  <si>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</si>
  <si>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</si>
  <si>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</si>
  <si>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</si>
  <si>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</si>
  <si>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</si>
  <si>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</si>
  <si>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</si>
  <si>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</si>
  <si>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</si>
  <si>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</si>
  <si>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</si>
  <si>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</si>
  <si>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</si>
  <si>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</si>
  <si>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</si>
  <si>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</si>
  <si>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</si>
  <si>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</si>
  <si>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</si>
  <si>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</si>
  <si>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</si>
  <si>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</si>
  <si>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</si>
  <si>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</si>
  <si>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</si>
  <si>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</si>
  <si>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</si>
  <si>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</si>
  <si>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</si>
  <si>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</si>
  <si>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</si>
  <si>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</si>
  <si>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</si>
  <si>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</si>
  <si>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</si>
  <si>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</si>
  <si>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</si>
  <si>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</si>
  <si>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</si>
  <si>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</si>
  <si>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</si>
  <si>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</si>
  <si>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</si>
  <si>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</si>
  <si>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</si>
  <si>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</si>
  <si>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</si>
  <si>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</si>
  <si>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</si>
  <si>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</si>
  <si>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</si>
  <si>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</si>
  <si>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</si>
  <si>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</si>
  <si>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</si>
  <si>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</si>
  <si>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</si>
  <si>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</si>
  <si>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</si>
  <si>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</si>
  <si>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</si>
  <si>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</si>
  <si>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</si>
  <si>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</si>
  <si>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</si>
  <si>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</si>
  <si>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</si>
  <si>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</si>
  <si>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</si>
  <si>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</si>
  <si>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</si>
  <si>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</si>
  <si>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</si>
  <si>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</si>
  <si>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</si>
  <si>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</si>
  <si>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</si>
  <si>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</si>
  <si>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</si>
  <si>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</si>
  <si>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</si>
  <si>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</si>
  <si>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</si>
  <si>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</si>
  <si>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</si>
  <si>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</si>
  <si>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</si>
  <si>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</si>
  <si>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</si>
  <si>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</si>
  <si>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</si>
  <si>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</si>
  <si>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</si>
  <si>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</si>
  <si>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</si>
  <si>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</si>
  <si>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</si>
  <si>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</si>
  <si>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</si>
  <si>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</si>
  <si>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</si>
  <si>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</si>
  <si>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</si>
  <si>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</si>
  <si>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</si>
  <si>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</si>
  <si>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</si>
  <si>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</si>
  <si>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</si>
  <si>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</si>
  <si>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</si>
  <si>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</si>
  <si>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</si>
  <si>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</si>
  <si>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</si>
  <si>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</si>
  <si>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</si>
  <si>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</si>
  <si>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</si>
  <si>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</si>
  <si>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</si>
  <si>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</si>
  <si>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</si>
  <si>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</si>
  <si>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</si>
  <si>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</si>
  <si>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</si>
  <si>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</si>
  <si>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</si>
  <si>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</si>
  <si>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</si>
  <si>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</si>
  <si>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</si>
  <si>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</si>
  <si>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</si>
  <si>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</si>
  <si>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</si>
  <si>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</si>
  <si>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</si>
  <si>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</si>
  <si>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</si>
  <si>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</si>
  <si>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</si>
  <si>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</si>
  <si>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</si>
  <si>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</si>
  <si>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</si>
  <si>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</si>
  <si>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</si>
  <si>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</si>
  <si>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</si>
  <si>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</si>
  <si>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</si>
  <si>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</si>
  <si>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</si>
  <si>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</si>
  <si>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</si>
  <si>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</si>
  <si>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</si>
  <si>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</si>
  <si>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</si>
  <si>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</si>
  <si>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</si>
  <si>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</si>
  <si>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</si>
  <si>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</si>
  <si>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</si>
  <si>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</si>
  <si>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</si>
  <si>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</si>
  <si>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</si>
  <si>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</si>
  <si>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</si>
  <si>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</si>
  <si>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</si>
  <si>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</si>
  <si>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</si>
  <si>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</si>
  <si>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</si>
  <si>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</si>
  <si>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</si>
  <si>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</si>
  <si>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</si>
  <si>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</si>
  <si>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</si>
  <si>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</si>
  <si>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</si>
  <si>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</si>
  <si>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</si>
  <si>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</si>
  <si>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</si>
  <si>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</si>
  <si>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</si>
  <si>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</si>
  <si>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</si>
  <si>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</si>
  <si>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</si>
  <si>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</si>
  <si>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</si>
  <si>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</si>
  <si>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</si>
  <si>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</si>
  <si>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</si>
  <si>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</si>
  <si>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</si>
  <si>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</si>
  <si>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</si>
  <si>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</si>
  <si>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</si>
  <si>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</si>
  <si>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</si>
  <si>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</si>
  <si>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</si>
  <si>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</si>
  <si>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</si>
  <si>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</si>
  <si>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</si>
  <si>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</si>
  <si>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</si>
  <si>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</si>
  <si>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</si>
  <si>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</si>
  <si>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</si>
  <si>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</si>
  <si>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</si>
  <si>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</si>
  <si>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</si>
  <si>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</si>
  <si>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</si>
  <si>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</si>
  <si>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</si>
  <si>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</si>
  <si>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</si>
  <si>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</si>
  <si>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</si>
  <si>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</si>
  <si>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</si>
  <si>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</si>
  <si>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</si>
  <si>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</si>
  <si>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</si>
  <si>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</si>
  <si>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</si>
  <si>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</si>
  <si>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</si>
  <si>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</si>
  <si>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</si>
  <si>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</si>
  <si>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</si>
  <si>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</si>
  <si>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</si>
  <si>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</si>
  <si>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</si>
  <si>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</si>
  <si>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</si>
  <si>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</si>
  <si>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</si>
  <si>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</si>
  <si>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</si>
  <si>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</si>
  <si>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</si>
  <si>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</si>
  <si>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</si>
  <si>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</si>
  <si>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</si>
  <si>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</si>
  <si>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</si>
  <si>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</si>
  <si>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</si>
  <si>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</si>
  <si>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</si>
  <si>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</si>
  <si>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</si>
  <si>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</si>
  <si>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</si>
  <si>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</si>
  <si>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</si>
  <si>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</si>
  <si>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</si>
  <si>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</si>
  <si>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</si>
  <si>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</si>
  <si>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</si>
  <si>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</si>
  <si>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</si>
  <si>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</si>
  <si>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</si>
  <si>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</si>
  <si>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</si>
  <si>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</si>
  <si>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</si>
  <si>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</si>
  <si>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</si>
  <si>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</si>
  <si>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</si>
  <si>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</si>
  <si>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</si>
  <si>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</si>
  <si>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</si>
  <si>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</si>
  <si>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</si>
  <si>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</si>
  <si>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</si>
  <si>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</si>
  <si>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</si>
  <si>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</si>
  <si>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</si>
  <si>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</si>
  <si>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</si>
  <si>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</si>
  <si>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</si>
  <si>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</si>
  <si>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</si>
  <si>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</si>
  <si>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</si>
  <si>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</si>
  <si>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</si>
  <si>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</si>
  <si>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</si>
  <si>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</si>
  <si>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</si>
  <si>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</si>
  <si>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</si>
  <si>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</si>
  <si>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</si>
  <si>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</si>
  <si>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</si>
  <si>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</si>
  <si>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</si>
  <si>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</si>
  <si>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</si>
  <si>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</si>
  <si>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</si>
  <si>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</si>
  <si>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</si>
  <si>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</si>
  <si>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</si>
  <si>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</si>
  <si>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</si>
  <si>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</si>
  <si>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</si>
  <si>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</si>
  <si>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</si>
  <si>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</si>
  <si>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</si>
  <si>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</si>
  <si>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</si>
  <si>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</si>
  <si>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</si>
  <si>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</si>
  <si>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</si>
  <si>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</si>
  <si>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</si>
  <si>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</si>
  <si>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</si>
  <si>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</si>
  <si>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</si>
  <si>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</si>
  <si>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</si>
  <si>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</si>
  <si>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</si>
  <si>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</si>
  <si>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</si>
  <si>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</si>
  <si>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</si>
  <si>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</si>
  <si>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</si>
  <si>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</si>
  <si>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</si>
  <si>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</si>
  <si>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</si>
  <si>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</si>
  <si>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</si>
  <si>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</si>
  <si>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</si>
  <si>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</si>
  <si>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</si>
  <si>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</si>
  <si>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</si>
  <si>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</si>
  <si>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</si>
  <si>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</si>
  <si>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</si>
  <si>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</si>
  <si>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</si>
  <si>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</si>
  <si>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</si>
  <si>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</si>
  <si>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</si>
  <si>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</si>
  <si>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</si>
  <si>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</si>
  <si>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</si>
  <si>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</si>
  <si>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</si>
  <si>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</si>
  <si>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</si>
  <si>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</si>
  <si>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</si>
  <si>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</si>
  <si>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</si>
  <si>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</si>
  <si>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</si>
  <si>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</si>
  <si>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</si>
  <si>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</si>
  <si>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</si>
  <si>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</si>
  <si>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</si>
  <si>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</si>
  <si>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</si>
  <si>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</si>
  <si>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</si>
  <si>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</si>
  <si>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</si>
  <si>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</si>
  <si>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</si>
  <si>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</si>
  <si>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</si>
  <si>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</si>
  <si>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</si>
  <si>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</si>
  <si>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</si>
  <si>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</si>
  <si>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</si>
  <si>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</si>
  <si>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</si>
  <si>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</si>
  <si>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</si>
  <si>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</si>
  <si>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</si>
  <si>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</si>
  <si>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</si>
  <si>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</si>
  <si>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</si>
  <si>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</si>
  <si>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</si>
  <si>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</si>
  <si>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</si>
  <si>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</si>
  <si>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</si>
  <si>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</si>
  <si>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</si>
  <si>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</si>
  <si>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</si>
  <si>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</si>
  <si>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</si>
  <si>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</si>
  <si>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</si>
  <si>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</si>
  <si>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</si>
  <si>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</si>
  <si>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</si>
  <si>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</si>
  <si>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</si>
  <si>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</si>
  <si>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</si>
  <si>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</si>
  <si>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</si>
  <si>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</si>
  <si>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</si>
  <si>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</si>
  <si>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</si>
  <si>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</si>
  <si>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</si>
  <si>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</si>
  <si>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</si>
  <si>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</si>
  <si>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</si>
  <si>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</si>
  <si>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</si>
  <si>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</si>
  <si>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</si>
  <si>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</si>
  <si>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</si>
  <si>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</si>
  <si>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</si>
  <si>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</si>
  <si>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</si>
  <si>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</si>
  <si>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</si>
  <si>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</si>
  <si>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</si>
  <si>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</si>
  <si>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</si>
  <si>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</si>
  <si>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</si>
  <si>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</si>
  <si>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</si>
  <si>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</si>
  <si>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</si>
  <si>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</si>
  <si>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</si>
  <si>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</si>
  <si>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</si>
  <si>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</si>
  <si>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</si>
  <si>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</si>
  <si>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</si>
  <si>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</si>
  <si>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</si>
  <si>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</si>
  <si>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</si>
  <si>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</si>
  <si>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</si>
  <si>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</si>
  <si>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</si>
  <si>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</si>
  <si>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</si>
  <si>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</si>
  <si>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</si>
  <si>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</si>
  <si>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</si>
  <si>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</si>
  <si>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</si>
  <si>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</si>
  <si>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</si>
  <si>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</si>
  <si>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</si>
  <si>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</si>
  <si>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</si>
  <si>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</si>
  <si>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</si>
  <si>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</si>
  <si>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</si>
  <si>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</si>
  <si>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</si>
  <si>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</si>
  <si>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</si>
  <si>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</si>
  <si>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</si>
  <si>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</si>
  <si>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</si>
  <si>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</si>
  <si>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</si>
  <si>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</si>
  <si>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</si>
  <si>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</si>
  <si>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</si>
  <si>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</si>
  <si>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</si>
  <si>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</si>
  <si>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</si>
  <si>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</si>
  <si>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</si>
  <si>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</si>
  <si>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</si>
  <si>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</si>
  <si>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</si>
  <si>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</si>
  <si>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</si>
  <si>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</si>
  <si>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</si>
  <si>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</si>
  <si>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</si>
  <si>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</si>
  <si>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</si>
  <si>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</si>
  <si>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</si>
  <si>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</si>
  <si>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</si>
  <si>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</si>
  <si>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</si>
  <si>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</si>
  <si>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</si>
  <si>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</si>
  <si>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</si>
  <si>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</si>
  <si>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</si>
  <si>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</si>
  <si>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</si>
  <si>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</si>
  <si>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</si>
  <si>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</si>
  <si>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</si>
  <si>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</si>
  <si>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</si>
  <si>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</si>
  <si>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</si>
  <si>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</si>
  <si>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</si>
  <si>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</si>
  <si>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</si>
  <si>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</si>
  <si>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</si>
  <si>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</si>
  <si>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</si>
  <si>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</si>
  <si>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</si>
  <si>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</si>
  <si>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</si>
  <si>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</si>
  <si>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</si>
  <si>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</si>
  <si>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</si>
  <si>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</si>
  <si>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</si>
  <si>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</si>
  <si>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</si>
  <si>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</si>
  <si>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</si>
  <si>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</si>
  <si>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</si>
  <si>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</si>
  <si>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</si>
  <si>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</si>
  <si>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</si>
  <si>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</si>
  <si>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</si>
  <si>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</si>
  <si>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</si>
  <si>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</si>
  <si>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</si>
  <si>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</si>
  <si>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</si>
  <si>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</si>
  <si>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</si>
  <si>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</si>
  <si>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</si>
  <si>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</si>
  <si>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</si>
  <si>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</si>
  <si>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</si>
  <si>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</si>
  <si>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</si>
  <si>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</si>
  <si>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</si>
  <si>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</si>
  <si>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</si>
  <si>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</si>
  <si>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</si>
  <si>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</si>
  <si>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</si>
  <si>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</si>
  <si>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</si>
  <si>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</si>
  <si>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</si>
  <si>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</si>
  <si>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</si>
  <si>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</si>
  <si>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</si>
  <si>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</si>
  <si>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</si>
  <si>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</si>
  <si>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</si>
  <si>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</si>
  <si>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</si>
  <si>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</si>
  <si>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</si>
  <si>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</si>
  <si>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</si>
  <si>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</si>
  <si>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</si>
  <si>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</si>
  <si>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</si>
  <si>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</si>
  <si>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</si>
  <si>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</si>
  <si>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</si>
  <si>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</si>
  <si>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</si>
  <si>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</si>
  <si>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</si>
  <si>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</si>
  <si>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</si>
  <si>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</si>
  <si>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</si>
  <si>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</si>
  <si>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</si>
  <si>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</si>
  <si>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</si>
  <si>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</si>
  <si>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</si>
  <si>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</si>
  <si>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</si>
  <si>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</si>
  <si>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</si>
  <si>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</si>
  <si>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</si>
  <si>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</si>
  <si>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</si>
  <si>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</si>
  <si>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</si>
  <si>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</si>
  <si>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</si>
  <si>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</si>
  <si>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</si>
  <si>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</si>
  <si>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</si>
  <si>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</si>
  <si>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</si>
  <si>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</si>
  <si>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</si>
  <si>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</si>
  <si>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</si>
  <si>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</si>
  <si>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</si>
  <si>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</si>
  <si>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</si>
  <si>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</si>
  <si>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</si>
  <si>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</si>
  <si>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</si>
  <si>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</si>
  <si>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</si>
  <si>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</si>
  <si>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</si>
  <si>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</si>
  <si>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</si>
  <si>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</si>
  <si>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</si>
  <si>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</si>
  <si>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</si>
  <si>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</si>
  <si>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</si>
  <si>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</si>
  <si>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</si>
  <si>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</si>
  <si>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</si>
  <si>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</si>
  <si>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</si>
  <si>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</si>
  <si>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</si>
  <si>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</si>
  <si>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</si>
  <si>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</si>
  <si>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</si>
  <si>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</si>
  <si>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</si>
  <si>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</si>
  <si>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</si>
  <si>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</si>
  <si>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</si>
  <si>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</si>
  <si>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</si>
  <si>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</si>
  <si>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</si>
  <si>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</si>
  <si>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</si>
  <si>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</si>
  <si>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</si>
  <si>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</si>
  <si>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</si>
  <si>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</si>
  <si>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</si>
  <si>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</si>
  <si>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</si>
  <si>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</si>
  <si>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</si>
  <si>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</si>
  <si>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</si>
  <si>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</si>
  <si>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</si>
  <si>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</si>
  <si>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</si>
  <si>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</si>
  <si>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</si>
  <si>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</si>
  <si>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</si>
  <si>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</si>
  <si>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</si>
  <si>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</si>
  <si>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</si>
  <si>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</si>
  <si>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</si>
  <si>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</si>
  <si>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</si>
  <si>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</si>
  <si>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</si>
  <si>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</si>
  <si>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</si>
  <si>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</si>
  <si>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</si>
  <si>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</si>
  <si>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</si>
  <si>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</si>
  <si>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</si>
  <si>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</si>
  <si>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</si>
  <si>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</si>
  <si>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</si>
  <si>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</si>
  <si>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</si>
  <si>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</si>
  <si>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</si>
  <si>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</si>
  <si>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</si>
  <si>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</si>
  <si>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</si>
  <si>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</si>
  <si>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</si>
  <si>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</si>
  <si>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</si>
  <si>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</si>
  <si>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</si>
  <si>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</si>
  <si>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</si>
  <si>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</si>
  <si>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</si>
  <si>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</si>
  <si>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</si>
  <si>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</si>
  <si>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</si>
  <si>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</si>
  <si>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</si>
  <si>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</si>
  <si>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</si>
  <si>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</si>
  <si>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</si>
  <si>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</si>
  <si>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</si>
  <si>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</si>
  <si>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</si>
  <si>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</si>
  <si>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</si>
  <si>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</si>
  <si>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</si>
  <si>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</si>
  <si>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</si>
  <si>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</si>
  <si>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</si>
  <si>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</si>
  <si>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</si>
  <si>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</si>
  <si>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</si>
  <si>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</si>
  <si>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</si>
  <si>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</si>
  <si>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</si>
  <si>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</si>
  <si>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</si>
  <si>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</si>
  <si>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</si>
  <si>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</si>
  <si>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</si>
  <si>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</si>
  <si>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</si>
  <si>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</si>
  <si>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</si>
  <si>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</si>
  <si>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</si>
  <si>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</si>
  <si>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</si>
  <si>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</si>
  <si>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</si>
  <si>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</si>
  <si>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</si>
  <si>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</si>
  <si>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</si>
  <si>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</si>
  <si>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</si>
  <si>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</si>
  <si>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</si>
  <si>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</si>
  <si>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</si>
  <si>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</si>
  <si>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</si>
  <si>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</si>
  <si>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</si>
  <si>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</si>
  <si>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</si>
  <si>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</si>
  <si>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</si>
  <si>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</si>
  <si>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</si>
  <si>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</si>
  <si>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</si>
  <si>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</si>
  <si>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</si>
  <si>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</si>
  <si>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</si>
  <si>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</si>
  <si>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</si>
  <si>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</si>
  <si>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</si>
  <si>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</si>
  <si>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</si>
  <si>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</si>
  <si>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</si>
  <si>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</si>
  <si>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</si>
  <si>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</si>
  <si>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</si>
  <si>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</si>
  <si>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</si>
  <si>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</si>
  <si>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</si>
  <si>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</si>
  <si>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</si>
  <si>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</si>
  <si>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</si>
  <si>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</si>
  <si>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</si>
  <si>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</si>
  <si>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</si>
  <si>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</si>
  <si>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</si>
  <si>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</si>
  <si>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</si>
  <si>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</si>
  <si>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</si>
  <si>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</si>
  <si>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</si>
  <si>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</si>
  <si>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</si>
  <si>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</si>
  <si>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</si>
  <si>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</si>
  <si>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</si>
  <si>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</si>
  <si>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</si>
  <si>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</si>
  <si>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</si>
  <si>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</si>
  <si>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</si>
  <si>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</si>
  <si>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</si>
  <si>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</si>
  <si>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</si>
  <si>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</si>
  <si>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</si>
  <si>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</si>
  <si>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</si>
  <si>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</si>
  <si>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</si>
  <si>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</si>
  <si>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</si>
  <si>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</si>
  <si>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</si>
  <si>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</si>
  <si>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</si>
  <si>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</si>
  <si>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</si>
  <si>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</si>
  <si>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</si>
  <si>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</si>
  <si>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</si>
  <si>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</si>
  <si>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</si>
  <si>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</si>
  <si>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</si>
  <si>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</si>
  <si>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</si>
  <si>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</si>
  <si>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</si>
  <si>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</si>
  <si>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</si>
  <si>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</si>
  <si>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</si>
  <si>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</si>
  <si>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</si>
  <si>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</si>
  <si>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</si>
  <si>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</si>
  <si>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</si>
  <si>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</si>
  <si>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</si>
  <si>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</si>
  <si>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</si>
  <si>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</si>
  <si>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</si>
  <si>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</si>
  <si>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</si>
  <si>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</si>
  <si>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</si>
  <si>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</si>
  <si>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</si>
  <si>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</si>
  <si>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</si>
  <si>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</si>
  <si>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</si>
  <si>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</si>
  <si>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</si>
  <si>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</si>
  <si>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</si>
  <si>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</si>
  <si>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</si>
  <si>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</si>
  <si>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</si>
  <si>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</si>
  <si>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</si>
  <si>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</si>
  <si>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</si>
  <si>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</si>
  <si>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</si>
  <si>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</si>
  <si>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</si>
  <si>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</si>
  <si>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</si>
  <si>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</si>
  <si>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</si>
  <si>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</si>
  <si>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</si>
  <si>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</si>
  <si>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</si>
  <si>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</si>
  <si>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</si>
  <si>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</si>
  <si>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</si>
  <si>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</si>
  <si>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</si>
  <si>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</si>
  <si>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</si>
  <si>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</si>
  <si>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</si>
  <si>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</si>
  <si>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</si>
  <si>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</si>
  <si>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</si>
  <si>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</si>
  <si>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</si>
  <si>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</si>
  <si>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</si>
  <si>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</si>
  <si>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</si>
  <si>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</si>
  <si>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</si>
  <si>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</si>
  <si>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</si>
  <si>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</si>
  <si>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</si>
  <si>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</si>
  <si>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</si>
  <si>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</si>
  <si>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</si>
  <si>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</si>
  <si>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</si>
  <si>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</si>
  <si>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</si>
  <si>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</si>
  <si>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</si>
  <si>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</si>
  <si>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</si>
  <si>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</si>
  <si>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</si>
  <si>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</si>
  <si>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</si>
  <si>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</si>
  <si>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</si>
  <si>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</si>
  <si>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</si>
  <si>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</si>
  <si>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</si>
  <si>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</si>
  <si>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</si>
  <si>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</si>
  <si>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</si>
  <si>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</si>
  <si>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</si>
  <si>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</si>
  <si>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</si>
  <si>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</si>
  <si>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</si>
  <si>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</si>
  <si>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</si>
  <si>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</si>
  <si>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</si>
  <si>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</si>
  <si>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</si>
  <si>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</si>
  <si>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</si>
  <si>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</si>
  <si>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</si>
  <si>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</si>
  <si>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</si>
  <si>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</si>
  <si>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</si>
  <si>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</si>
  <si>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</si>
  <si>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</si>
  <si>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</si>
  <si>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</si>
  <si>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</si>
  <si>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</si>
  <si>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</si>
  <si>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</si>
  <si>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</si>
  <si>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</si>
  <si>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</si>
  <si>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</si>
  <si>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</si>
  <si>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</si>
  <si>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</si>
  <si>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</si>
  <si>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</si>
  <si>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</si>
  <si>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</si>
  <si>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</si>
  <si>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</si>
  <si>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</si>
  <si>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</si>
  <si>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</si>
  <si>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</si>
  <si>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</si>
  <si>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</si>
  <si>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</si>
  <si>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</si>
  <si>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</si>
  <si>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</si>
  <si>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</si>
  <si>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</si>
  <si>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</si>
  <si>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</si>
  <si>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</si>
  <si>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</si>
  <si>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</si>
  <si>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</si>
  <si>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</si>
  <si>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</si>
  <si>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</si>
  <si>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</si>
  <si>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</si>
  <si>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</si>
  <si>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</si>
  <si>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</si>
  <si>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</si>
  <si>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</si>
  <si>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</si>
  <si>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</si>
  <si>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</si>
  <si>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</si>
  <si>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</si>
  <si>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</si>
  <si>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</si>
  <si>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</si>
  <si>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</si>
  <si>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</si>
  <si>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</si>
  <si>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</si>
  <si>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</si>
  <si>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</si>
  <si>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</si>
  <si>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</si>
  <si>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</si>
  <si>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</si>
  <si>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</si>
  <si>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</si>
  <si>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</si>
  <si>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</si>
  <si>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</si>
  <si>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</si>
  <si>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</si>
  <si>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</si>
  <si>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</si>
  <si>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</si>
  <si>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</si>
  <si>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</si>
  <si>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</si>
  <si>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</si>
  <si>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</si>
  <si>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</si>
  <si>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</si>
  <si>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</si>
  <si>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</si>
  <si>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</si>
  <si>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</si>
  <si>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</si>
  <si>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</si>
  <si>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</si>
  <si>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</si>
  <si>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</si>
  <si>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</si>
  <si>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</si>
  <si>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</si>
  <si>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</si>
  <si>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</si>
  <si>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</si>
  <si>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</si>
  <si>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</si>
  <si>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</si>
  <si>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</si>
  <si>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</si>
  <si>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</si>
  <si>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</si>
  <si>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</si>
  <si>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</si>
  <si>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</si>
  <si>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</si>
  <si>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</si>
  <si>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</si>
  <si>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</si>
  <si>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</si>
  <si>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</si>
  <si>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</si>
  <si>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</si>
  <si>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</si>
  <si>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</si>
  <si>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</si>
  <si>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</si>
  <si>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</si>
  <si>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</si>
  <si>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</si>
  <si>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</si>
  <si>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</si>
  <si>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</si>
  <si>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</si>
  <si>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</si>
  <si>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</si>
  <si>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</si>
  <si>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</si>
  <si>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</si>
  <si>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</si>
  <si>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</si>
  <si>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</si>
  <si>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</si>
  <si>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</si>
  <si>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</si>
  <si>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</si>
  <si>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</si>
  <si>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</si>
  <si>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</si>
  <si>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</si>
  <si>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</si>
  <si>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</si>
  <si>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</si>
  <si>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</si>
  <si>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</si>
  <si>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</si>
  <si>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</si>
  <si>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</si>
  <si>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</si>
  <si>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</si>
  <si>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</si>
  <si>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</si>
  <si>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</si>
  <si>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</si>
  <si>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</si>
  <si>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</si>
  <si>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</si>
  <si>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</si>
  <si>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</si>
  <si>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</si>
  <si>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</si>
  <si>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</si>
  <si>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</si>
  <si>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</si>
  <si>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</si>
  <si>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</si>
  <si>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</si>
  <si>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</si>
  <si>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</si>
  <si>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</si>
  <si>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</si>
  <si>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</si>
  <si>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</si>
  <si>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</si>
  <si>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</si>
  <si>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</si>
  <si>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</si>
  <si>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</si>
  <si>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</si>
  <si>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</si>
  <si>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</si>
  <si>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</si>
  <si>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</si>
  <si>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</si>
  <si>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</si>
  <si>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</si>
  <si>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</si>
  <si>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</si>
  <si>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</si>
  <si>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</si>
  <si>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</si>
  <si>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</si>
  <si>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</si>
  <si>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</si>
  <si>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</si>
  <si>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</si>
  <si>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</si>
  <si>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</si>
  <si>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</si>
  <si>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</si>
  <si>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</si>
  <si>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</si>
  <si>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</si>
  <si>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</si>
  <si>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</si>
  <si>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</si>
  <si>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</si>
  <si>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</si>
  <si>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</si>
  <si>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</si>
  <si>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</si>
  <si>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</si>
  <si>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</si>
  <si>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</si>
  <si>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</si>
  <si>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</si>
  <si>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</si>
  <si>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</si>
  <si>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</si>
  <si>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</si>
  <si>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</si>
  <si>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</si>
  <si>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</si>
  <si>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</si>
  <si>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</si>
  <si>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</si>
  <si>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</si>
  <si>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</si>
  <si>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</si>
  <si>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</si>
  <si>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</si>
  <si>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</si>
  <si>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</si>
  <si>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</si>
  <si>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</si>
  <si>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</si>
  <si>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</si>
  <si>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</si>
  <si>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</si>
  <si>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</si>
  <si>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</si>
  <si>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</si>
  <si>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</si>
  <si>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</si>
  <si>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</si>
  <si>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</si>
  <si>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</si>
  <si>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</si>
  <si>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</si>
  <si>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</si>
  <si>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</si>
  <si>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</si>
  <si>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</si>
  <si>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</si>
  <si>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</si>
  <si>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</si>
  <si>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</si>
  <si>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</si>
  <si>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</si>
  <si>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</si>
  <si>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</si>
  <si>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</si>
  <si>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</si>
  <si>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</si>
  <si>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</si>
  <si>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</si>
  <si>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</si>
  <si>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</si>
  <si>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</si>
  <si>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</si>
  <si>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</si>
  <si>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</si>
  <si>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</si>
  <si>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</si>
  <si>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</si>
  <si>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</si>
  <si>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</si>
  <si>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</si>
  <si>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</si>
  <si>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</si>
  <si>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</si>
  <si>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</si>
  <si>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</si>
  <si>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</si>
  <si>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</si>
  <si>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</si>
  <si>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</si>
  <si>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</si>
  <si>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</si>
  <si>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</si>
  <si>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</si>
  <si>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</si>
  <si>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</si>
  <si>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</si>
  <si>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</si>
  <si>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</si>
  <si>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</si>
  <si>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</si>
  <si>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</si>
  <si>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</si>
  <si>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</si>
  <si>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</si>
  <si>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</si>
  <si>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</si>
  <si>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</si>
  <si>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</si>
  <si>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</si>
  <si>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</si>
  <si>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</si>
  <si>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</si>
  <si>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</si>
  <si>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</si>
  <si>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</si>
  <si>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</si>
  <si>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</si>
  <si>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</si>
  <si>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</si>
  <si>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</si>
  <si>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</si>
  <si>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</si>
  <si>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</si>
  <si>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</si>
  <si>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</si>
  <si>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</si>
  <si>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</si>
  <si>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</si>
  <si>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</si>
  <si>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</si>
  <si>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</si>
  <si>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</si>
  <si>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</si>
  <si>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</si>
  <si>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</si>
  <si>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</si>
  <si>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</si>
  <si>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</si>
  <si>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</si>
  <si>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</si>
  <si>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</si>
  <si>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</si>
  <si>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</si>
  <si>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</si>
  <si>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</si>
  <si>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</si>
  <si>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</si>
  <si>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</si>
  <si>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</si>
  <si>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</si>
  <si>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</si>
  <si>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</si>
  <si>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</si>
  <si>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</si>
  <si>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</si>
  <si>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</si>
  <si>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</si>
  <si>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</si>
  <si>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</si>
  <si>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</si>
  <si>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</si>
  <si>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</si>
  <si>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</si>
  <si>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</si>
  <si>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</si>
  <si>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</si>
  <si>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</si>
  <si>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</si>
  <si>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</si>
  <si>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</si>
  <si>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</si>
  <si>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</si>
  <si>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</si>
  <si>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</si>
  <si>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</si>
  <si>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</si>
  <si>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</si>
  <si>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</si>
  <si>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</si>
  <si>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</si>
  <si>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</si>
  <si>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</si>
  <si>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</si>
  <si>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</si>
  <si>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</si>
  <si>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</si>
  <si>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</si>
  <si>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</si>
  <si>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</si>
  <si>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</si>
  <si>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</si>
  <si>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</si>
  <si>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</si>
  <si>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</si>
  <si>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</si>
  <si>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</si>
  <si>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</si>
  <si>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</si>
  <si>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</si>
  <si>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</si>
  <si>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</si>
  <si>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</si>
  <si>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</si>
  <si>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</si>
  <si>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</si>
  <si>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</si>
  <si>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</si>
  <si>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</si>
  <si>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</si>
  <si>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</si>
  <si>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</si>
  <si>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</si>
  <si>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</si>
  <si>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</si>
  <si>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</si>
  <si>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</si>
  <si>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</si>
  <si>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</si>
  <si>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</si>
  <si>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</si>
  <si>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</si>
  <si>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</si>
  <si>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</si>
  <si>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</si>
  <si>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</si>
  <si>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</si>
  <si>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</si>
  <si>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</si>
  <si>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</si>
  <si>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</si>
  <si>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</si>
  <si>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</si>
  <si>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</si>
  <si>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</si>
  <si>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</si>
  <si>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</si>
  <si>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</si>
  <si>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</si>
  <si>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</si>
  <si>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</si>
  <si>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</si>
  <si>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</si>
  <si>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</si>
  <si>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</si>
  <si>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</si>
  <si>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</si>
  <si>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</si>
  <si>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</si>
  <si>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</si>
  <si>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</si>
  <si>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</si>
  <si>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</si>
  <si>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</si>
  <si>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</si>
  <si>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</si>
  <si>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</si>
  <si>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</si>
  <si>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</si>
  <si>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</si>
  <si>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</si>
  <si>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</si>
  <si>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</si>
  <si>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</si>
  <si>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</si>
  <si>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</si>
  <si>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</si>
  <si>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</si>
  <si>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</si>
  <si>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</si>
  <si>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</si>
  <si>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</si>
  <si>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</si>
  <si>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</si>
  <si>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</si>
  <si>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</si>
  <si>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</si>
  <si>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</si>
  <si>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</si>
  <si>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</si>
  <si>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</si>
  <si>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</si>
  <si>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</si>
  <si>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</si>
  <si>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</si>
  <si>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</si>
  <si>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</si>
  <si>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</si>
  <si>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</si>
  <si>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</si>
  <si>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</si>
  <si>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</si>
  <si>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</si>
  <si>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</si>
  <si>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</si>
  <si>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</si>
  <si>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</si>
  <si>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</si>
  <si>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</si>
  <si>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</si>
  <si>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</si>
  <si>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</si>
  <si>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</si>
  <si>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</si>
  <si>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</si>
  <si>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</si>
  <si>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</si>
  <si>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</si>
  <si>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</si>
  <si>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</si>
  <si>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</si>
  <si>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</si>
  <si>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</si>
  <si>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</si>
  <si>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</si>
  <si>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</si>
  <si>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</si>
  <si>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</si>
  <si>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</si>
  <si>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</si>
  <si>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</si>
  <si>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</si>
  <si>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</si>
  <si>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</si>
  <si>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</si>
  <si>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</si>
  <si>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</si>
  <si>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</si>
  <si>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</si>
  <si>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</si>
  <si>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</si>
  <si>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</si>
  <si>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</si>
  <si>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</si>
  <si>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</si>
  <si>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</si>
  <si>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</si>
  <si>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</si>
  <si>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</si>
  <si>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</si>
  <si>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</si>
  <si>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</si>
  <si>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</si>
  <si>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</si>
  <si>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</si>
  <si>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</si>
  <si>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</si>
  <si>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</si>
  <si>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</si>
  <si>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</si>
  <si>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</si>
  <si>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</si>
  <si>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</si>
  <si>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</si>
  <si>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</si>
  <si>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</si>
  <si>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</si>
  <si>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</si>
  <si>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</si>
  <si>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</si>
  <si>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</si>
  <si>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</si>
  <si>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</si>
  <si>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</si>
  <si>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</si>
  <si>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</si>
  <si>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</si>
  <si>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</si>
  <si>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</si>
  <si>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</si>
  <si>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</si>
  <si>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</si>
  <si>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</si>
  <si>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</si>
  <si>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</si>
  <si>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</si>
  <si>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</si>
  <si>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</si>
  <si>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</si>
  <si>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</si>
  <si>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</si>
  <si>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</si>
  <si>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</si>
  <si>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</si>
  <si>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</si>
  <si>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</si>
  <si>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</si>
  <si>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</si>
  <si>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</si>
  <si>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</si>
  <si>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</si>
  <si>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</si>
  <si>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</si>
  <si>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</si>
  <si>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</si>
  <si>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</si>
  <si>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</si>
  <si>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</si>
  <si>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</si>
  <si>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</si>
  <si>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</si>
  <si>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</si>
  <si>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</si>
  <si>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</si>
  <si>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</si>
  <si>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</si>
  <si>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</si>
  <si>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</si>
  <si>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</si>
  <si>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</si>
  <si>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</si>
  <si>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</si>
  <si>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</si>
  <si>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</si>
  <si>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</si>
  <si>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</si>
  <si>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</si>
  <si>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</si>
  <si>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</si>
  <si>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</si>
  <si>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</si>
  <si>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</si>
  <si>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</si>
  <si>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</si>
  <si>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</si>
  <si>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</si>
  <si>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</si>
  <si>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</si>
  <si>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</si>
  <si>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</si>
  <si>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</si>
  <si>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</si>
  <si>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</si>
  <si>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</si>
  <si>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</si>
  <si>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</si>
  <si>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</si>
  <si>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</si>
  <si>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</si>
  <si>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</si>
  <si>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</si>
  <si>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</si>
  <si>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</si>
  <si>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</si>
  <si>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</si>
  <si>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</si>
  <si>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</si>
  <si>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</si>
  <si>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</si>
  <si>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</si>
  <si>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</si>
  <si>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</si>
  <si>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</si>
  <si>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</si>
  <si>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</si>
  <si>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</si>
  <si>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</si>
  <si>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</si>
  <si>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</si>
  <si>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</si>
  <si>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</si>
  <si>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</si>
  <si>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</si>
  <si>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</si>
  <si>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</si>
  <si>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</si>
  <si>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</si>
  <si>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</si>
  <si>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</si>
  <si>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</si>
  <si>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</si>
  <si>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</si>
  <si>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</si>
  <si>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</si>
  <si>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</si>
  <si>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</si>
  <si>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</si>
  <si>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</si>
  <si>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</si>
  <si>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</si>
  <si>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</si>
  <si>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</si>
  <si>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</si>
  <si>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</si>
  <si>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</si>
  <si>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</si>
  <si>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</si>
  <si>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</si>
  <si>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</si>
  <si>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</si>
  <si>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</si>
  <si>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</si>
  <si>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</si>
  <si>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</si>
  <si>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</si>
  <si>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</si>
  <si>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</si>
  <si>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</si>
  <si>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</si>
  <si>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</si>
  <si>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</si>
  <si>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</si>
  <si>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</si>
  <si>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</si>
  <si>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</si>
  <si>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</si>
  <si>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</si>
  <si>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</si>
  <si>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</si>
  <si>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</si>
  <si>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</si>
  <si>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</si>
  <si>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</si>
  <si>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</si>
  <si>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</si>
  <si>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</si>
  <si>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</si>
  <si>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</si>
  <si>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</si>
  <si>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</si>
  <si>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</si>
  <si>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</si>
  <si>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</si>
  <si>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</si>
  <si>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</si>
  <si>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</si>
  <si>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</si>
  <si>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</si>
  <si>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</si>
  <si>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</si>
  <si>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</si>
  <si>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</si>
  <si>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</si>
  <si>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</si>
  <si>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</si>
  <si>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</si>
  <si>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</si>
  <si>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</si>
  <si>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</si>
  <si>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</si>
  <si>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</si>
  <si>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</si>
  <si>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</si>
  <si>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</si>
  <si>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</si>
  <si>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</si>
  <si>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</si>
  <si>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</si>
  <si>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</si>
  <si>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</si>
  <si>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</si>
  <si>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</si>
  <si>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</si>
  <si>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</si>
  <si>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</si>
  <si>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</si>
  <si>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</si>
  <si>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</si>
  <si>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</si>
  <si>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</si>
  <si>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</si>
  <si>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</si>
  <si>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</si>
  <si>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</si>
  <si>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</si>
  <si>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</si>
  <si>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</si>
  <si>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</si>
  <si>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</si>
  <si>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</si>
  <si>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</si>
  <si>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</si>
  <si>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</si>
  <si>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</si>
  <si>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</si>
  <si>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</si>
  <si>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</si>
  <si>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</si>
  <si>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</si>
  <si>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</si>
  <si>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</si>
  <si>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</si>
  <si>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</si>
  <si>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</si>
  <si>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</si>
  <si>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</si>
  <si>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</si>
  <si>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</si>
  <si>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</si>
  <si>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</si>
  <si>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</si>
  <si>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</si>
  <si>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</si>
  <si>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</si>
  <si>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</si>
  <si>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</si>
  <si>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</si>
  <si>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</si>
  <si>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</si>
  <si>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</si>
  <si>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</si>
  <si>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</si>
  <si>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</si>
  <si>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</si>
  <si>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</si>
  <si>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</si>
  <si>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</si>
  <si>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</si>
  <si>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</si>
  <si>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</si>
  <si>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</si>
  <si>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</si>
  <si>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</si>
  <si>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</si>
  <si>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</si>
  <si>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</si>
  <si>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</si>
  <si>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</si>
  <si>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</si>
  <si>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</si>
  <si>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</si>
  <si>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</si>
  <si>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</si>
  <si>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</si>
  <si>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</si>
  <si>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</si>
  <si>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</si>
  <si>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</si>
  <si>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</si>
  <si>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</si>
  <si>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</si>
  <si>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</si>
  <si>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</si>
  <si>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</si>
  <si>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</si>
  <si>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</si>
  <si>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</si>
  <si>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</si>
  <si>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</si>
  <si>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</si>
  <si>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</si>
  <si>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</si>
  <si>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</si>
  <si>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</si>
  <si>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</si>
  <si>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</si>
  <si>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</si>
  <si>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</si>
  <si>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</si>
  <si>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</si>
  <si>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</si>
  <si>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</si>
  <si>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</si>
  <si>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</si>
  <si>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</si>
  <si>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</si>
  <si>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</si>
  <si>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</si>
  <si>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</si>
  <si>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</si>
  <si>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</si>
  <si>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</si>
  <si>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</si>
  <si>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</si>
  <si>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</si>
  <si>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</si>
  <si>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</si>
  <si>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</si>
  <si>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</si>
  <si>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</si>
  <si>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</si>
  <si>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</si>
  <si>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</si>
  <si>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</si>
  <si>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</si>
  <si>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</si>
  <si>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</si>
  <si>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</si>
  <si>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</si>
  <si>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</si>
  <si>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</si>
  <si>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</si>
  <si>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</si>
  <si>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</si>
  <si>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</si>
  <si>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</si>
  <si>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</si>
  <si>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</si>
  <si>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</si>
  <si>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</si>
  <si>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</si>
  <si>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</si>
  <si>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</si>
  <si>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</si>
  <si>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</si>
  <si>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</si>
  <si>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</si>
  <si>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</si>
  <si>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</si>
  <si>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</si>
  <si>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</si>
  <si>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</si>
  <si>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</si>
  <si>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</si>
  <si>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</si>
  <si>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</si>
  <si>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</si>
  <si>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</si>
  <si>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</si>
  <si>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</si>
  <si>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</si>
  <si>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</si>
  <si>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</si>
  <si>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</si>
  <si>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</si>
  <si>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</si>
  <si>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</si>
  <si>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</si>
  <si>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</si>
  <si>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</si>
  <si>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</si>
  <si>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</si>
  <si>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</si>
  <si>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</si>
  <si>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</si>
  <si>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</si>
  <si>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</si>
  <si>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</si>
  <si>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</si>
  <si>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</si>
  <si>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</si>
  <si>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</si>
  <si>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</si>
  <si>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</si>
  <si>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</si>
  <si>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</si>
  <si>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</si>
  <si>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</si>
  <si>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</si>
  <si>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</si>
  <si>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</si>
  <si>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</si>
  <si>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</si>
  <si>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</si>
  <si>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</si>
  <si>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</si>
  <si>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</si>
  <si>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</si>
  <si>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</si>
  <si>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</si>
  <si>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</si>
  <si>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</si>
  <si>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</si>
  <si>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</si>
  <si>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</si>
  <si>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</si>
  <si>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</si>
  <si>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</si>
  <si>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</si>
  <si>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</si>
  <si>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</si>
  <si>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</si>
  <si>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</si>
  <si>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</si>
  <si>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</si>
  <si>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</si>
  <si>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</si>
  <si>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</si>
  <si>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</si>
  <si>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</si>
  <si>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</si>
  <si>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</si>
  <si>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</si>
  <si>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</si>
  <si>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</si>
  <si>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</si>
  <si>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</si>
  <si>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</si>
  <si>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</si>
  <si>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</si>
  <si>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</si>
  <si>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</si>
  <si>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</si>
  <si>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</si>
  <si>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</si>
  <si>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</si>
  <si>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</si>
  <si>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</si>
  <si>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</si>
  <si>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</si>
  <si>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</si>
  <si>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</si>
  <si>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</si>
  <si>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</si>
  <si>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</si>
  <si>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</si>
  <si>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</si>
  <si>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</si>
  <si>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</si>
  <si>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</si>
  <si>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</si>
  <si>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</si>
  <si>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</si>
  <si>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</si>
  <si>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</si>
  <si>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</si>
  <si>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</si>
  <si>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</si>
  <si>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</si>
  <si>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</si>
  <si>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</si>
  <si>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</si>
  <si>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</si>
  <si>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</si>
  <si>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</si>
  <si>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</si>
  <si>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</si>
  <si>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</si>
  <si>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</si>
  <si>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</si>
  <si>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</si>
  <si>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</si>
  <si>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</si>
  <si>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</si>
  <si>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</si>
  <si>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</si>
  <si>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</si>
  <si>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</si>
  <si>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</si>
  <si>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</si>
  <si>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</si>
  <si>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</si>
  <si>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</si>
  <si>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</si>
  <si>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</si>
  <si>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</si>
  <si>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</si>
  <si>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</si>
  <si>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</si>
  <si>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</si>
  <si>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</si>
  <si>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</si>
  <si>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</si>
  <si>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</si>
  <si>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</si>
  <si>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</si>
  <si>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</si>
  <si>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</si>
  <si>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</si>
  <si>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</si>
  <si>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</si>
  <si>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</si>
  <si>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</si>
  <si>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</si>
  <si>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</si>
  <si>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</si>
  <si>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</si>
  <si>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</si>
  <si>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</si>
  <si>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</si>
  <si>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</si>
  <si>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</si>
  <si>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</si>
  <si>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</si>
  <si>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</si>
  <si>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</si>
  <si>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</si>
  <si>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</si>
  <si>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</si>
  <si>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</si>
  <si>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</si>
  <si>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</si>
  <si>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</si>
  <si>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</si>
  <si>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</si>
  <si>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</si>
  <si>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</si>
  <si>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</si>
  <si>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</si>
  <si>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</si>
  <si>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</si>
  <si>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</si>
  <si>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</si>
  <si>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</si>
  <si>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</si>
  <si>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</si>
  <si>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</si>
  <si>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</si>
  <si>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</si>
  <si>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</si>
  <si>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</si>
  <si>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</si>
  <si>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</si>
  <si>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</si>
  <si>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</si>
  <si>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</si>
  <si>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</si>
  <si>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</si>
  <si>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</si>
  <si>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</si>
  <si>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</si>
  <si>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</si>
  <si>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</si>
  <si>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</si>
  <si>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</si>
  <si>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</si>
  <si>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</si>
  <si>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</si>
  <si>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</si>
  <si>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</si>
  <si>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</si>
  <si>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</si>
  <si>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</si>
  <si>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</si>
  <si>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</si>
  <si>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</si>
  <si>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</si>
  <si>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</si>
  <si>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</si>
  <si>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</si>
  <si>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</si>
  <si>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</si>
  <si>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</si>
  <si>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</si>
  <si>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</si>
  <si>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</si>
  <si>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</si>
  <si>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</si>
  <si>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</si>
  <si>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</si>
  <si>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</si>
  <si>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</si>
  <si>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</si>
  <si>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</si>
  <si>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</si>
  <si>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</si>
  <si>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</si>
  <si>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</si>
  <si>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</si>
  <si>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</si>
  <si>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</si>
  <si>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</si>
  <si>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</si>
  <si>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</si>
  <si>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</si>
  <si>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</si>
  <si>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</si>
  <si>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</si>
  <si>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</si>
  <si>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</si>
  <si>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</si>
  <si>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</si>
  <si>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</si>
  <si>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</si>
  <si>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</si>
  <si>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</si>
  <si>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</si>
  <si>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</si>
  <si>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</si>
  <si>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</si>
  <si>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</si>
  <si>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</si>
  <si>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</si>
  <si>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</si>
  <si>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</si>
  <si>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</si>
  <si>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</si>
  <si>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</si>
  <si>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</si>
  <si>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</si>
  <si>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</si>
  <si>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</si>
  <si>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</si>
  <si>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</si>
  <si>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</si>
  <si>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</si>
  <si>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</si>
  <si>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</si>
  <si>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</si>
  <si>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</si>
  <si>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</si>
  <si>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</si>
  <si>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</si>
  <si>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</si>
  <si>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</si>
  <si>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</si>
  <si>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</si>
  <si>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</si>
  <si>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</si>
  <si>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</si>
  <si>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</si>
  <si>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</si>
  <si>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</si>
  <si>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</si>
  <si>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</si>
  <si>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</si>
  <si>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</si>
  <si>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</si>
  <si>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</si>
  <si>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</si>
  <si>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</si>
  <si>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</si>
  <si>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</si>
  <si>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</si>
  <si>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</si>
  <si>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</si>
  <si>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</si>
  <si>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</si>
  <si>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</si>
  <si>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</si>
  <si>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</si>
  <si>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</si>
  <si>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</si>
  <si>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</si>
  <si>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</si>
  <si>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</si>
  <si>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</si>
  <si>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</si>
  <si>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</si>
  <si>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</si>
  <si>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</si>
  <si>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</si>
  <si>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</si>
  <si>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</si>
  <si>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</si>
  <si>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</si>
  <si>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</si>
  <si>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</si>
  <si>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</si>
  <si>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</si>
  <si>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</si>
  <si>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</si>
  <si>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</si>
  <si>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</si>
  <si>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</si>
  <si>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</si>
  <si>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</si>
  <si>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</si>
  <si>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</si>
  <si>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</si>
  <si>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</si>
  <si>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</si>
  <si>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</si>
  <si>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</si>
  <si>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</si>
  <si>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</si>
  <si>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</si>
  <si>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</si>
  <si>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</si>
  <si>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</si>
  <si>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</si>
  <si>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</si>
  <si>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</si>
  <si>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</si>
  <si>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</si>
  <si>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</si>
  <si>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</si>
  <si>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</si>
  <si>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</si>
  <si>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</si>
  <si>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</si>
  <si>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</si>
  <si>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</si>
  <si>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</si>
  <si>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</si>
  <si>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</si>
  <si>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</si>
  <si>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</si>
  <si>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</si>
  <si>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</si>
  <si>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</si>
  <si>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</si>
  <si>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</si>
  <si>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</si>
  <si>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</si>
  <si>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</si>
  <si>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</si>
  <si>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</si>
  <si>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</si>
  <si>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</si>
  <si>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</si>
  <si>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</si>
  <si>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</si>
  <si>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</si>
  <si>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</si>
  <si>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</si>
  <si>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</si>
  <si>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</si>
  <si>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</si>
  <si>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</si>
  <si>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</si>
  <si>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</si>
  <si>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</si>
  <si>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</si>
  <si>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</si>
  <si>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</si>
  <si>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</si>
  <si>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</si>
  <si>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</si>
  <si>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</si>
  <si>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</si>
  <si>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</si>
  <si>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</si>
  <si>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</si>
  <si>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</si>
  <si>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</si>
  <si>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</si>
  <si>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</si>
  <si>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</si>
  <si>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</si>
  <si>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</si>
  <si>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</si>
  <si>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</si>
  <si>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</si>
  <si>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</si>
  <si>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</si>
  <si>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</si>
  <si>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</si>
  <si>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</si>
  <si>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</si>
  <si>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</si>
  <si>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</si>
  <si>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</si>
  <si>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</si>
  <si>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</si>
  <si>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</si>
  <si>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</si>
  <si>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</si>
  <si>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</si>
  <si>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</si>
  <si>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</si>
  <si>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</si>
  <si>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</si>
  <si>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</si>
  <si>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</si>
  <si>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</si>
  <si>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</si>
  <si>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</si>
  <si>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</si>
  <si>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</si>
  <si>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</si>
  <si>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</si>
  <si>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</si>
  <si>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</si>
  <si>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</si>
  <si>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</si>
  <si>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</si>
  <si>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</si>
  <si>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</si>
  <si>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</si>
  <si>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</si>
  <si>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</si>
  <si>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</si>
  <si>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</si>
  <si>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</si>
  <si>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</si>
  <si>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</si>
  <si>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</si>
  <si>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</si>
  <si>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</si>
  <si>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</si>
  <si>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</si>
  <si>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</si>
  <si>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</si>
  <si>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</si>
  <si>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</si>
  <si>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</si>
  <si>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</si>
  <si>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</si>
  <si>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</si>
  <si>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</si>
  <si>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</si>
  <si>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</si>
  <si>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</si>
  <si>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</si>
  <si>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</si>
  <si>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</si>
  <si>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</si>
  <si>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</si>
  <si>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</si>
  <si>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</si>
  <si>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</si>
  <si>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</si>
  <si>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</si>
  <si>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</si>
  <si>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</si>
  <si>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</si>
  <si>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</si>
  <si>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</si>
  <si>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</si>
  <si>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</si>
  <si>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</si>
  <si>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</si>
  <si>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</si>
  <si>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</si>
  <si>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</si>
  <si>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</si>
  <si>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</si>
  <si>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</si>
  <si>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</si>
  <si>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</si>
  <si>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</si>
  <si>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</si>
  <si>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</si>
  <si>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</si>
  <si>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</si>
  <si>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</si>
  <si>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</si>
  <si>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</si>
  <si>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</si>
  <si>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</si>
  <si>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</si>
  <si>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</si>
  <si>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</si>
  <si>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</si>
  <si>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</si>
  <si>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</si>
  <si>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</si>
  <si>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</si>
  <si>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</si>
  <si>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</si>
  <si>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</si>
  <si>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</si>
  <si>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</si>
  <si>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</si>
  <si>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</si>
  <si>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</si>
  <si>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</si>
  <si>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</si>
  <si>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</si>
  <si>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</si>
  <si>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</si>
  <si>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</si>
  <si>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</si>
  <si>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</si>
  <si>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</si>
  <si>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</si>
  <si>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</si>
  <si>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</si>
  <si>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</si>
  <si>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</si>
  <si>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</si>
  <si>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</si>
  <si>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</si>
  <si>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</si>
  <si>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</si>
  <si>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</si>
  <si>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</si>
  <si>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</si>
  <si>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</si>
  <si>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</si>
  <si>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</si>
  <si>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</si>
  <si>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</si>
  <si>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</si>
  <si>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</si>
  <si>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</si>
  <si>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</si>
  <si>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</si>
  <si>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</si>
  <si>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</si>
  <si>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</si>
  <si>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</si>
  <si>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</si>
  <si>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</si>
  <si>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</si>
  <si>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</si>
  <si>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</si>
  <si>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</si>
  <si>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</si>
  <si>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</si>
  <si>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</si>
  <si>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</si>
  <si>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</si>
  <si>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</si>
  <si>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</si>
  <si>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</si>
  <si>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</si>
  <si>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</si>
  <si>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</si>
  <si>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</si>
  <si>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</si>
  <si>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</si>
  <si>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</si>
  <si>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</si>
  <si>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</si>
  <si>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</si>
  <si>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</si>
  <si>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</si>
  <si>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</si>
  <si>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</si>
  <si>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</si>
  <si>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</si>
  <si>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</si>
  <si>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</si>
  <si>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</si>
  <si>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</si>
  <si>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</si>
  <si>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</si>
  <si>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</si>
  <si>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</si>
  <si>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</si>
  <si>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</si>
  <si>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</si>
  <si>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</si>
  <si>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</si>
  <si>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</si>
  <si>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</si>
  <si>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</si>
  <si>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</si>
  <si>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</si>
  <si>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</si>
  <si>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</si>
  <si>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</si>
  <si>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</si>
  <si>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</si>
  <si>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</si>
  <si>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</si>
  <si>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</si>
  <si>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</si>
  <si>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</si>
  <si>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</si>
  <si>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</si>
  <si>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</si>
  <si>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</si>
  <si>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</si>
  <si>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</si>
  <si>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</si>
  <si>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</si>
  <si>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</si>
  <si>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</si>
  <si>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</si>
  <si>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</si>
  <si>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</si>
  <si>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</si>
  <si>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</si>
  <si>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</si>
  <si>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</si>
  <si>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</si>
  <si>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</si>
  <si>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</si>
  <si>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</si>
  <si>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</si>
  <si>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</si>
  <si>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</si>
  <si>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</si>
  <si>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</si>
  <si>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</si>
  <si>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</si>
  <si>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</si>
  <si>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</si>
  <si>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</si>
  <si>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</si>
  <si>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</si>
  <si>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</si>
  <si>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</si>
  <si>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</si>
  <si>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</si>
  <si>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</si>
  <si>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</si>
  <si>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</si>
  <si>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</si>
  <si>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</si>
  <si>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</si>
  <si>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</si>
  <si>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</si>
  <si>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</si>
  <si>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</si>
  <si>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</si>
  <si>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</si>
  <si>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</si>
  <si>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</si>
  <si>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</si>
  <si>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</si>
  <si>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</si>
  <si>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</si>
  <si>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</si>
  <si>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</si>
  <si>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</si>
  <si>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</si>
  <si>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</si>
  <si>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</si>
  <si>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</si>
  <si>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</si>
  <si>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</si>
  <si>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</si>
  <si>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</si>
  <si>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</si>
  <si>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</si>
  <si>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</si>
  <si>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</si>
  <si>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</si>
  <si>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</si>
  <si>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</si>
  <si>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</si>
  <si>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</si>
  <si>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</si>
  <si>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</si>
  <si>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</si>
  <si>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</si>
  <si>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</si>
  <si>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</si>
  <si>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</si>
  <si>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</si>
  <si>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</si>
  <si>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</si>
  <si>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</si>
  <si>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</si>
  <si>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</si>
  <si>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</si>
  <si>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</si>
  <si>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</si>
  <si>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</si>
  <si>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</si>
  <si>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</si>
  <si>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</si>
  <si>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</si>
  <si>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</si>
  <si>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</si>
  <si>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</si>
  <si>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</si>
  <si>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</si>
  <si>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</si>
  <si>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</si>
  <si>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</si>
  <si>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</si>
  <si>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</si>
  <si>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</si>
  <si>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</si>
  <si>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</si>
  <si>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</si>
  <si>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</si>
  <si>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</si>
  <si>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</si>
  <si>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</si>
  <si>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</si>
  <si>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</si>
  <si>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</si>
  <si>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</si>
  <si>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</si>
  <si>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</si>
  <si>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</si>
  <si>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</si>
  <si>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</si>
  <si>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</si>
  <si>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</si>
  <si>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</si>
  <si>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</si>
  <si>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</si>
  <si>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</si>
  <si>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</si>
  <si>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</si>
  <si>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</si>
  <si>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</si>
  <si>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</si>
  <si>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</si>
  <si>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</si>
  <si>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</si>
  <si>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</si>
  <si>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</si>
  <si>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</si>
  <si>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</si>
  <si>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</si>
  <si>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</si>
  <si>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</si>
  <si>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</si>
  <si>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</si>
  <si>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</si>
  <si>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</si>
  <si>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</si>
  <si>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</si>
  <si>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</si>
  <si>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</si>
  <si>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</si>
  <si>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</si>
  <si>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</si>
  <si>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</si>
  <si>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</si>
  <si>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</si>
  <si>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</si>
  <si>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</si>
  <si>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</si>
  <si>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</si>
  <si>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</si>
  <si>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</si>
  <si>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</si>
  <si>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</si>
  <si>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</si>
  <si>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</si>
  <si>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</si>
  <si>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</si>
  <si>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</si>
  <si>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</si>
  <si>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</si>
  <si>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</si>
  <si>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</si>
  <si>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</si>
  <si>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</si>
  <si>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</si>
  <si>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</si>
  <si>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</si>
  <si>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</si>
  <si>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</si>
  <si>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</si>
  <si>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</si>
  <si>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</si>
  <si>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</si>
  <si>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</si>
  <si>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</si>
  <si>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</si>
  <si>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</si>
  <si>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</si>
  <si>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</si>
  <si>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</si>
  <si>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</si>
  <si>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</si>
  <si>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</si>
  <si>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</si>
  <si>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</si>
  <si>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</si>
  <si>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</si>
  <si>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</si>
  <si>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</si>
  <si>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</si>
  <si>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</si>
  <si>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</si>
  <si>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</si>
  <si>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</si>
  <si>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</si>
  <si>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</si>
  <si>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</si>
  <si>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</si>
  <si>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</si>
  <si>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</si>
  <si>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</si>
  <si>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</si>
  <si>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</si>
  <si>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</si>
  <si>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</si>
  <si>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</si>
  <si>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</si>
  <si>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</si>
  <si>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</si>
  <si>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</si>
  <si>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</si>
  <si>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</si>
  <si>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</si>
  <si>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</si>
  <si>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</si>
  <si>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</si>
  <si>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</si>
  <si>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</si>
  <si>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</si>
  <si>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</si>
  <si>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</si>
  <si>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</si>
  <si>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</si>
  <si>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</si>
  <si>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</si>
  <si>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</si>
  <si>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</si>
  <si>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</si>
  <si>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</si>
  <si>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</si>
  <si>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</si>
  <si>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</si>
  <si>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</si>
  <si>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</si>
  <si>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</si>
  <si>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</si>
  <si>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</si>
  <si>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</si>
  <si>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</si>
  <si>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</si>
  <si>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</si>
  <si>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</si>
  <si>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</si>
  <si>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</si>
  <si>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</si>
  <si>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</si>
  <si>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</si>
  <si>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</si>
  <si>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</si>
  <si>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</si>
  <si>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</si>
  <si>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</si>
  <si>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</si>
  <si>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</si>
  <si>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</si>
  <si>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</si>
  <si>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</si>
  <si>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</si>
  <si>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</si>
  <si>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</si>
  <si>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</si>
  <si>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</si>
  <si>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</si>
  <si>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</si>
  <si>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</si>
  <si>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</si>
  <si>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</si>
  <si>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</si>
  <si>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</si>
  <si>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</si>
  <si>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</si>
  <si>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</si>
  <si>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</si>
  <si>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</si>
  <si>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</si>
  <si>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</si>
  <si>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</si>
  <si>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</si>
  <si>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</si>
  <si>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</si>
  <si>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</si>
  <si>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</si>
  <si>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</si>
  <si>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</si>
  <si>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</si>
  <si>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</si>
  <si>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</si>
  <si>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</si>
  <si>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</si>
  <si>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</si>
  <si>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</si>
  <si>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</si>
  <si>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</si>
  <si>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</si>
  <si>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</si>
  <si>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</si>
  <si>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</si>
  <si>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</si>
  <si>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</si>
  <si>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</si>
  <si>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</si>
  <si>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</si>
  <si>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</si>
  <si>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</si>
  <si>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</si>
  <si>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</si>
  <si>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</si>
  <si>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</si>
  <si>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</si>
  <si>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</si>
  <si>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</si>
  <si>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</si>
  <si>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</si>
  <si>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</si>
  <si>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</si>
  <si>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</si>
  <si>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</si>
  <si>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</si>
  <si>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</si>
  <si>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</si>
  <si>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</si>
  <si>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</si>
  <si>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</si>
  <si>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</si>
  <si>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</si>
  <si>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</si>
  <si>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</si>
  <si>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</si>
  <si>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</si>
  <si>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</si>
  <si>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</si>
  <si>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</si>
  <si>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</si>
  <si>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</si>
  <si>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</si>
  <si>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</si>
  <si>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</si>
  <si>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</si>
  <si>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</si>
  <si>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</si>
  <si>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</si>
  <si>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</si>
  <si>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</si>
  <si>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</si>
  <si>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</si>
  <si>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</si>
  <si>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</si>
  <si>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</si>
  <si>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</si>
  <si>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</si>
  <si>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</si>
  <si>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</si>
  <si>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</si>
  <si>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</si>
  <si>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</si>
  <si>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</si>
  <si>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</si>
  <si>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</si>
  <si>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</si>
  <si>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</si>
  <si>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</si>
  <si>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</si>
  <si>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</si>
  <si>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</si>
  <si>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</si>
  <si>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</si>
  <si>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</si>
  <si>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</si>
  <si>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</si>
  <si>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</si>
  <si>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</si>
  <si>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</si>
  <si>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</si>
  <si>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</si>
  <si>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</si>
  <si>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</si>
  <si>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</si>
  <si>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</si>
  <si>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</si>
  <si>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</si>
  <si>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</si>
  <si>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</si>
  <si>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</si>
  <si>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</si>
  <si>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</si>
  <si>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</si>
  <si>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</si>
  <si>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</si>
  <si>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</si>
  <si>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</si>
  <si>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</si>
  <si>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</si>
  <si>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</si>
  <si>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</si>
  <si>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</si>
  <si>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</si>
  <si>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</si>
  <si>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</si>
  <si>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</si>
  <si>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</si>
  <si>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</si>
  <si>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</si>
  <si>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</si>
  <si>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</si>
  <si>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</si>
  <si>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</si>
  <si>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</si>
  <si>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</si>
  <si>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</si>
  <si>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</si>
  <si>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</si>
  <si>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</si>
  <si>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</si>
  <si>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</si>
  <si>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</si>
  <si>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</si>
  <si>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</si>
  <si>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</si>
  <si>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</si>
  <si>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</si>
  <si>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</si>
  <si>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</si>
  <si>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</si>
  <si>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</si>
  <si>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</si>
  <si>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</si>
  <si>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</si>
  <si>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</si>
  <si>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</si>
  <si>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</si>
  <si>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</si>
  <si>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</si>
  <si>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</si>
  <si>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</si>
  <si>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</si>
  <si>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</si>
  <si>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</si>
  <si>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</si>
  <si>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</si>
  <si>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</si>
  <si>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</si>
  <si>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</si>
  <si>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</si>
  <si>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</si>
  <si>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</si>
  <si>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</si>
  <si>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</si>
  <si>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</si>
  <si>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</si>
  <si>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</si>
  <si>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</si>
  <si>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</si>
  <si>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</si>
  <si>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</si>
  <si>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</si>
  <si>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</si>
  <si>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</si>
  <si>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</si>
  <si>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</si>
  <si>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</si>
  <si>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</si>
  <si>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</si>
  <si>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</si>
  <si>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</si>
  <si>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</si>
  <si>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</si>
  <si>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</si>
  <si>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</si>
  <si>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</si>
  <si>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</si>
  <si>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</si>
  <si>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</si>
  <si>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</si>
  <si>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</si>
  <si>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</si>
  <si>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</si>
  <si>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</si>
  <si>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</si>
  <si>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</si>
  <si>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</si>
  <si>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</si>
  <si>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</si>
  <si>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</si>
  <si>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</si>
  <si>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</si>
  <si>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</si>
  <si>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</si>
  <si>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</si>
  <si>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</si>
  <si>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</si>
  <si>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</si>
  <si>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</si>
  <si>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</si>
  <si>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</si>
  <si>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</si>
  <si>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</si>
  <si>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</si>
  <si>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</si>
  <si>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</si>
  <si>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</si>
  <si>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</si>
  <si>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</si>
  <si>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</si>
  <si>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</si>
  <si>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</si>
  <si>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</si>
  <si>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</si>
  <si>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</si>
  <si>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</si>
  <si>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</si>
  <si>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</si>
  <si>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</si>
  <si>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</si>
  <si>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</si>
  <si>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</si>
  <si>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</si>
  <si>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</si>
  <si>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</si>
  <si>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</si>
  <si>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</si>
  <si>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</si>
  <si>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</si>
  <si>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</si>
  <si>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</si>
  <si>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</si>
  <si>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</si>
  <si>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</si>
  <si>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</si>
  <si>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</si>
  <si>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</si>
  <si>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</si>
  <si>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</si>
  <si>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</si>
  <si>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</si>
  <si>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</si>
  <si>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</si>
  <si>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</si>
  <si>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</si>
  <si>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</si>
  <si>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</si>
  <si>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</si>
  <si>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</si>
  <si>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</si>
  <si>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</si>
  <si>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</si>
  <si>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</si>
  <si>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</si>
  <si>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</si>
  <si>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</si>
  <si>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</si>
  <si>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</si>
  <si>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</si>
  <si>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</si>
  <si>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</si>
  <si>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</si>
  <si>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</si>
  <si>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</si>
  <si>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</si>
  <si>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</si>
  <si>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</si>
  <si>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</si>
  <si>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</si>
  <si>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</si>
  <si>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</si>
  <si>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</si>
  <si>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</si>
  <si>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</si>
  <si>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</si>
  <si>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</si>
  <si>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</si>
  <si>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</si>
  <si>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</si>
  <si>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</si>
  <si>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</si>
  <si>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</si>
  <si>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</si>
  <si>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</si>
  <si>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</si>
  <si>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</si>
  <si>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</si>
  <si>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</si>
  <si>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</si>
  <si>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</si>
  <si>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</si>
  <si>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</si>
  <si>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</si>
  <si>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</si>
  <si>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</si>
  <si>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</si>
  <si>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</si>
  <si>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</si>
  <si>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</si>
  <si>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</si>
  <si>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</si>
  <si>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</si>
  <si>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</si>
  <si>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</si>
  <si>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</si>
  <si>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</si>
  <si>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</si>
  <si>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</si>
  <si>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</si>
  <si>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</si>
  <si>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</si>
  <si>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</si>
  <si>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</si>
  <si>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</si>
  <si>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</si>
  <si>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</si>
  <si>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</si>
  <si>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</si>
  <si>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</si>
  <si>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</si>
  <si>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</si>
  <si>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</si>
  <si>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</si>
  <si>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</si>
  <si>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</si>
  <si>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</si>
  <si>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</si>
  <si>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</si>
  <si>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</si>
  <si>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</si>
  <si>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</si>
  <si>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</si>
  <si>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</si>
  <si>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</si>
  <si>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</si>
  <si>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</si>
  <si>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</si>
  <si>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</si>
  <si>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</si>
  <si>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</si>
  <si>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</si>
  <si>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</si>
  <si>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</si>
  <si>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</si>
  <si>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</si>
  <si>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</si>
  <si>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</si>
  <si>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</si>
  <si>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</si>
  <si>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</si>
  <si>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</si>
  <si>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</si>
  <si>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</si>
  <si>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</si>
  <si>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</si>
  <si>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</si>
  <si>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</si>
  <si>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</si>
  <si>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</si>
  <si>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</si>
  <si>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</si>
  <si>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</si>
  <si>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</si>
  <si>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</si>
  <si>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</si>
  <si>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</si>
  <si>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</si>
  <si>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</si>
  <si>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</si>
  <si>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</si>
  <si>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</si>
  <si>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</si>
  <si>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</si>
  <si>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</si>
  <si>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</si>
  <si>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</si>
  <si>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</si>
  <si>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</si>
  <si>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</si>
  <si>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</si>
  <si>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</si>
  <si>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</si>
  <si>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</si>
  <si>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</si>
  <si>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</si>
  <si>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</si>
  <si>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</si>
  <si>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</si>
  <si>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</si>
  <si>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</si>
  <si>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</si>
  <si>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</si>
  <si>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</si>
  <si>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</si>
  <si>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</si>
  <si>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</si>
  <si>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</si>
  <si>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</si>
  <si>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</si>
  <si>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</si>
  <si>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</si>
  <si>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</si>
  <si>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</si>
  <si>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</si>
  <si>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</si>
  <si>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</si>
  <si>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</si>
  <si>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</si>
  <si>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</si>
  <si>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</si>
  <si>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</si>
  <si>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</si>
  <si>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</si>
  <si>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</si>
  <si>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</si>
  <si>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</si>
  <si>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</si>
  <si>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</si>
  <si>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</si>
  <si>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</si>
  <si>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</si>
  <si>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</si>
  <si>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</si>
  <si>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</si>
  <si>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</si>
  <si>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</si>
  <si>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</si>
  <si>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</si>
  <si>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</si>
  <si>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</si>
  <si>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</si>
  <si>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</si>
  <si>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</si>
  <si>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</si>
  <si>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</si>
  <si>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</si>
  <si>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</si>
  <si>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</si>
  <si>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</si>
  <si>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</si>
  <si>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</si>
  <si>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</si>
  <si>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</si>
  <si>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</si>
  <si>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</si>
  <si>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</si>
  <si>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</si>
  <si>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</si>
  <si>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</si>
  <si>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</si>
  <si>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</si>
  <si>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</si>
  <si>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</si>
  <si>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</si>
  <si>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</si>
  <si>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</si>
  <si>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</si>
  <si>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</si>
  <si>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</si>
  <si>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</si>
  <si>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</si>
  <si>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</si>
  <si>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</si>
  <si>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</si>
  <si>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</si>
  <si>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</si>
  <si>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</si>
  <si>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</si>
  <si>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</si>
  <si>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</si>
  <si>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</si>
  <si>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</si>
  <si>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</si>
  <si>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</si>
  <si>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</si>
  <si>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</si>
  <si>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</si>
  <si>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</si>
  <si>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</si>
  <si>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</si>
  <si>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</si>
  <si>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</si>
  <si>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</si>
  <si>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</si>
  <si>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</si>
  <si>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</si>
  <si>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</si>
  <si>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</si>
  <si>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</si>
  <si>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</si>
  <si>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</si>
  <si>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</si>
  <si>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</si>
  <si>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</si>
  <si>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</si>
  <si>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</si>
  <si>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</si>
  <si>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</si>
  <si>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</si>
  <si>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</si>
  <si>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</si>
  <si>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</si>
  <si>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</si>
  <si>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</si>
  <si>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</si>
  <si>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</si>
  <si>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</si>
  <si>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</si>
  <si>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</si>
  <si>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</si>
  <si>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</si>
  <si>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</si>
  <si>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</si>
  <si>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</si>
  <si>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</si>
  <si>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</si>
  <si>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</si>
  <si>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</si>
  <si>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</si>
  <si>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</si>
  <si>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</si>
  <si>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</si>
  <si>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</si>
  <si>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</si>
  <si>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</si>
  <si>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</si>
  <si>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</si>
  <si>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</si>
  <si>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</si>
  <si>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</si>
  <si>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</si>
  <si>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</si>
  <si>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</si>
  <si>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</si>
  <si>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</si>
  <si>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</si>
  <si>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</si>
  <si>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</si>
  <si>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</si>
  <si>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</si>
  <si>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</si>
  <si>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</si>
  <si>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</si>
  <si>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</si>
  <si>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</si>
  <si>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</si>
  <si>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</si>
  <si>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</si>
  <si>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</si>
  <si>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</si>
  <si>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</si>
  <si>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</si>
  <si>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</si>
  <si>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</si>
  <si>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</si>
  <si>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</si>
  <si>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</si>
  <si>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</si>
  <si>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</si>
  <si>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</si>
  <si>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</si>
  <si>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</si>
  <si>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</si>
  <si>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</si>
  <si>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</si>
  <si>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</si>
  <si>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</si>
  <si>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</si>
  <si>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</si>
  <si>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</si>
  <si>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</si>
  <si>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</si>
  <si>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</si>
  <si>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</si>
  <si>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</si>
  <si>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</si>
  <si>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</si>
  <si>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</si>
  <si>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</si>
  <si>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</si>
  <si>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</si>
  <si>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</si>
  <si>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</si>
  <si>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</si>
  <si>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</si>
  <si>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</si>
  <si>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</si>
  <si>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</si>
  <si>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</si>
  <si>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</si>
  <si>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</si>
  <si>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</si>
  <si>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</si>
  <si>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</si>
  <si>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</si>
  <si>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</si>
  <si>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</si>
  <si>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</si>
  <si>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</si>
  <si>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</si>
  <si>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</si>
  <si>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</si>
  <si>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</si>
  <si>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</si>
  <si>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</si>
  <si>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</si>
  <si>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</si>
  <si>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</si>
  <si>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</si>
  <si>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</si>
  <si>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</si>
  <si>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</si>
  <si>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</si>
  <si>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</si>
  <si>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</si>
  <si>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</si>
  <si>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</si>
  <si>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</si>
  <si>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</si>
  <si>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</si>
  <si>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</si>
  <si>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</si>
  <si>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</si>
  <si>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</si>
  <si>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</si>
  <si>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</si>
  <si>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</si>
  <si>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</si>
  <si>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</si>
  <si>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</si>
  <si>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</si>
  <si>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</si>
  <si>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</si>
  <si>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</si>
  <si>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</si>
  <si>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</si>
  <si>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</si>
  <si>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</si>
  <si>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</si>
  <si>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</si>
  <si>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</si>
  <si>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</si>
  <si>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</si>
  <si>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</si>
  <si>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</si>
  <si>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</si>
  <si>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</si>
  <si>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</si>
  <si>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</si>
  <si>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</si>
  <si>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</si>
  <si>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</si>
  <si>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</si>
  <si>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</si>
  <si>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</si>
  <si>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</si>
  <si>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</si>
  <si>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</si>
  <si>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</si>
  <si>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</si>
  <si>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</si>
  <si>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</si>
  <si>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</si>
  <si>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</si>
  <si>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</si>
  <si>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</si>
  <si>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</si>
  <si>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</si>
  <si>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</si>
  <si>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</si>
  <si>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</si>
  <si>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</si>
  <si>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</si>
  <si>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</si>
  <si>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</si>
  <si>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</si>
  <si>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</si>
  <si>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</si>
  <si>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</si>
  <si>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</si>
  <si>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</si>
  <si>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</si>
  <si>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</si>
  <si>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</si>
  <si>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</si>
  <si>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</si>
  <si>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</si>
  <si>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</si>
  <si>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</si>
  <si>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</si>
  <si>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</si>
  <si>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</si>
  <si>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</si>
  <si>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</si>
  <si>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</si>
  <si>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</si>
  <si>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</si>
  <si>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</si>
  <si>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</si>
  <si>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</si>
  <si>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</si>
  <si>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</si>
  <si>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</si>
  <si>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</si>
  <si>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</si>
  <si>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</si>
  <si>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</si>
  <si>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</si>
  <si>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</si>
  <si>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</si>
  <si>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</si>
  <si>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</si>
  <si>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</si>
  <si>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</si>
  <si>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</si>
  <si>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</si>
  <si>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</si>
  <si>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</si>
  <si>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</si>
  <si>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</si>
  <si>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</si>
  <si>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</si>
  <si>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</si>
  <si>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</si>
  <si>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</si>
  <si>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</si>
  <si>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</si>
  <si>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</si>
  <si>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</si>
  <si>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</si>
  <si>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</si>
  <si>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</si>
  <si>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</si>
  <si>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</si>
  <si>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</si>
  <si>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</si>
  <si>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</si>
  <si>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</si>
  <si>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</si>
  <si>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</si>
  <si>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</si>
  <si>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</si>
  <si>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</si>
  <si>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</si>
  <si>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</si>
  <si>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</si>
  <si>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</si>
  <si>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</si>
  <si>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</si>
  <si>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</si>
  <si>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</si>
  <si>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</si>
  <si>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</si>
  <si>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</si>
  <si>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</si>
  <si>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</si>
  <si>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</si>
  <si>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</si>
  <si>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</si>
  <si>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</si>
  <si>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</si>
  <si>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</si>
  <si>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</si>
  <si>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</si>
  <si>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</si>
  <si>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</si>
  <si>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</si>
  <si>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</si>
  <si>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</si>
  <si>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</si>
  <si>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</si>
  <si>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</si>
  <si>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</si>
  <si>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</si>
  <si>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</si>
  <si>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</si>
  <si>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</si>
  <si>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</si>
  <si>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</si>
  <si>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</si>
  <si>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</si>
  <si>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</si>
  <si>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</si>
  <si>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</si>
  <si>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</si>
  <si>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</si>
  <si>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</si>
  <si>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</si>
  <si>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</si>
  <si>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</si>
  <si>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</si>
  <si>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</si>
  <si>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</si>
  <si>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</si>
  <si>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</si>
  <si>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</si>
  <si>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</si>
  <si>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</si>
  <si>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</si>
  <si>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</si>
  <si>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</si>
  <si>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</si>
  <si>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</si>
  <si>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</si>
  <si>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</si>
  <si>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</si>
  <si>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</si>
  <si>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</si>
  <si>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</si>
  <si>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</si>
  <si>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</si>
  <si>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</si>
  <si>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</si>
  <si>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</si>
  <si>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</si>
  <si>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</si>
  <si>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</si>
  <si>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</si>
  <si>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</si>
  <si>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</si>
  <si>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</si>
  <si>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</si>
  <si>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</si>
  <si>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</si>
  <si>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</si>
  <si>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</si>
  <si>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</si>
  <si>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</si>
  <si>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</si>
  <si>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</si>
  <si>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</si>
  <si>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</si>
  <si>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</si>
  <si>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</si>
  <si>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</si>
  <si>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</si>
  <si>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</si>
  <si>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</si>
  <si>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</si>
  <si>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</si>
  <si>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</si>
  <si>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</si>
  <si>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</si>
  <si>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</si>
  <si>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</si>
  <si>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</si>
  <si>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</si>
  <si>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</si>
  <si>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</si>
  <si>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</si>
  <si>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</si>
  <si>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</si>
  <si>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</si>
  <si>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</si>
  <si>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</si>
  <si>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</si>
  <si>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</si>
  <si>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</si>
  <si>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</si>
  <si>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</si>
  <si>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</si>
  <si>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</si>
  <si>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</si>
  <si>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</si>
  <si>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</si>
  <si>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</si>
  <si>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</si>
  <si>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</si>
  <si>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</si>
  <si>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</si>
  <si>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</si>
  <si>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</si>
  <si>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</si>
  <si>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</si>
  <si>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</si>
  <si>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</si>
  <si>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</si>
  <si>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</si>
  <si>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</si>
  <si>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</si>
  <si>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</si>
  <si>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</si>
  <si>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</si>
  <si>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</si>
  <si>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</si>
  <si>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</si>
  <si>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</si>
  <si>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</si>
  <si>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</si>
  <si>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</si>
  <si>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</si>
  <si>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</si>
  <si>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</si>
  <si>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</si>
  <si>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</si>
  <si>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</si>
  <si>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</si>
  <si>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</si>
  <si>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</si>
  <si>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</si>
  <si>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</si>
  <si>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</si>
  <si>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</si>
  <si>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</si>
  <si>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</si>
  <si>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</si>
  <si>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</si>
  <si>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</si>
  <si>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</si>
  <si>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</si>
  <si>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</si>
  <si>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</si>
  <si>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</si>
  <si>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</si>
  <si>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</si>
  <si>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</si>
  <si>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</si>
  <si>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</si>
  <si>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</si>
  <si>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</si>
  <si>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</si>
  <si>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</si>
  <si>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</si>
  <si>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</si>
  <si>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</si>
  <si>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</si>
  <si>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</si>
  <si>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</si>
  <si>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</si>
  <si>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</si>
  <si>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</si>
  <si>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</si>
  <si>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</si>
  <si>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</si>
  <si>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</si>
  <si>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</si>
  <si>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</si>
  <si>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</si>
  <si>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</si>
  <si>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</si>
  <si>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</si>
  <si>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</si>
  <si>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</si>
  <si>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</si>
  <si>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</si>
  <si>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</si>
  <si>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</si>
  <si>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</si>
  <si>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</si>
  <si>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</si>
  <si>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</si>
  <si>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</si>
  <si>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</si>
  <si>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</si>
  <si>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</si>
  <si>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</si>
  <si>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</si>
  <si>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</si>
  <si>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</si>
  <si>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</si>
  <si>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</si>
  <si>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</si>
  <si>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</si>
  <si>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</si>
  <si>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</si>
  <si>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</si>
  <si>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</si>
  <si>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</si>
  <si>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</si>
  <si>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</si>
  <si>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</si>
  <si>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</si>
  <si>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</si>
  <si>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</si>
  <si>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</si>
  <si>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</si>
  <si>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</si>
  <si>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</si>
  <si>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</si>
  <si>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</si>
  <si>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</si>
  <si>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</si>
  <si>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</si>
  <si>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</si>
  <si>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</si>
  <si>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</si>
  <si>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</si>
  <si>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</si>
  <si>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</si>
  <si>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</si>
  <si>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</si>
  <si>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</si>
  <si>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</si>
  <si>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</si>
  <si>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</si>
  <si>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</si>
  <si>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</si>
  <si>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</si>
  <si>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</si>
  <si>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</si>
  <si>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</si>
  <si>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</si>
  <si>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</si>
  <si>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</si>
  <si>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</si>
  <si>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</si>
  <si>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</si>
  <si>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</si>
  <si>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</si>
  <si>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</si>
  <si>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</si>
  <si>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</si>
  <si>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</si>
  <si>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</si>
  <si>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</si>
  <si>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</si>
  <si>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</si>
  <si>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</si>
  <si>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</si>
  <si>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</si>
  <si>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</si>
  <si>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</si>
  <si>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</si>
  <si>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</si>
  <si>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</si>
  <si>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</si>
  <si>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</si>
  <si>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</si>
  <si>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</si>
  <si>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</si>
  <si>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</si>
  <si>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</si>
  <si>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</si>
  <si>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</si>
  <si>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</si>
  <si>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</si>
  <si>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</si>
  <si>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</si>
  <si>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</si>
  <si>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</si>
  <si>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</si>
  <si>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</si>
  <si>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</si>
  <si>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</si>
  <si>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</si>
  <si>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</si>
  <si>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</si>
  <si>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</si>
  <si>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</si>
  <si>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</si>
  <si>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</si>
  <si>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</si>
  <si>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</si>
  <si>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</si>
  <si>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</si>
  <si>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</si>
  <si>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</si>
  <si>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</si>
  <si>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</si>
  <si>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</si>
  <si>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</si>
  <si>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</si>
  <si>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</si>
  <si>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</si>
  <si>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</si>
  <si>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</si>
  <si>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</si>
  <si>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</si>
  <si>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</si>
  <si>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</si>
  <si>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</si>
  <si>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</si>
  <si>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</si>
  <si>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</si>
  <si>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</si>
  <si>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</si>
  <si>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</si>
  <si>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</si>
  <si>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</si>
  <si>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</si>
  <si>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</si>
  <si>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</si>
  <si>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</si>
  <si>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</si>
  <si>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</si>
  <si>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</si>
  <si>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</si>
  <si>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</si>
  <si>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</si>
  <si>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</si>
  <si>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</si>
  <si>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</si>
  <si>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</si>
  <si>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</si>
  <si>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</si>
  <si>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</si>
  <si>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</si>
  <si>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</si>
  <si>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</si>
  <si>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</si>
  <si>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</si>
  <si>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</si>
  <si>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</si>
  <si>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</si>
  <si>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</si>
  <si>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</si>
  <si>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</si>
  <si>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</si>
  <si>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</si>
  <si>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</si>
  <si>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</si>
  <si>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</si>
  <si>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</si>
  <si>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</si>
  <si>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</si>
  <si>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</si>
  <si>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</si>
  <si>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</si>
  <si>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</si>
  <si>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</si>
  <si>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</si>
  <si>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</si>
  <si>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</si>
  <si>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</si>
  <si>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</si>
  <si>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</si>
  <si>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</si>
  <si>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</si>
  <si>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</si>
  <si>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</si>
  <si>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</si>
  <si>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</si>
  <si>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</si>
  <si>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</si>
  <si>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</si>
  <si>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</si>
  <si>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</si>
  <si>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</si>
  <si>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</si>
  <si>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</si>
  <si>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</si>
  <si>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</si>
  <si>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</si>
  <si>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</si>
  <si>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</si>
  <si>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</si>
  <si>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</si>
  <si>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</si>
  <si>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</si>
  <si>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</si>
  <si>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</si>
  <si>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</si>
  <si>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</si>
  <si>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</si>
  <si>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</si>
  <si>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</si>
  <si>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</si>
  <si>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</si>
  <si>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</si>
  <si>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</si>
  <si>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</si>
  <si>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</si>
  <si>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</si>
  <si>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</si>
  <si>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</si>
  <si>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</si>
  <si>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</si>
  <si>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</si>
  <si>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</si>
  <si>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</si>
  <si>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</si>
  <si>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</si>
  <si>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</si>
  <si>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</si>
  <si>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</si>
  <si>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</si>
  <si>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</si>
  <si>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</si>
  <si>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</si>
  <si>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</si>
  <si>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</si>
  <si>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</si>
  <si>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</si>
  <si>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</si>
  <si>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</si>
  <si>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</si>
  <si>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</si>
  <si>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</si>
  <si>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</si>
  <si>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</si>
  <si>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</si>
  <si>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</si>
  <si>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</si>
  <si>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</si>
  <si>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</si>
  <si>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</si>
  <si>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</si>
  <si>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</si>
  <si>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</si>
  <si>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</si>
  <si>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</si>
  <si>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</si>
  <si>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</si>
  <si>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</si>
  <si>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</si>
  <si>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</si>
  <si>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</si>
  <si>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</si>
  <si>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</si>
  <si>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</si>
  <si>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</si>
  <si>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</si>
  <si>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</si>
  <si>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</si>
  <si>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</si>
  <si>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</si>
  <si>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</si>
  <si>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</si>
  <si>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</si>
  <si>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</si>
  <si>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</si>
  <si>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</si>
  <si>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</si>
  <si>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</si>
  <si>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</si>
  <si>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</si>
  <si>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</si>
  <si>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</si>
  <si>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</si>
  <si>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</si>
  <si>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</si>
  <si>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</si>
  <si>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</si>
  <si>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</si>
  <si>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</si>
  <si>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</si>
  <si>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</si>
  <si>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</si>
  <si>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</si>
  <si>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</si>
  <si>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</si>
  <si>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</si>
  <si>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</si>
  <si>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</si>
  <si>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</si>
  <si>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</si>
  <si>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</si>
  <si>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</si>
  <si>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</si>
  <si>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</si>
  <si>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</si>
  <si>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</si>
  <si>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</si>
  <si>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</si>
  <si>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</si>
  <si>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</si>
  <si>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</si>
  <si>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</si>
  <si>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</si>
  <si>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</si>
  <si>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</si>
  <si>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</si>
  <si>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</si>
  <si>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</si>
  <si>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</si>
  <si>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</si>
  <si>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</si>
  <si>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</si>
  <si>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</si>
  <si>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</si>
  <si>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</si>
  <si>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</si>
  <si>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</si>
  <si>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</si>
  <si>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</si>
  <si>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</si>
  <si>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</si>
  <si>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</si>
  <si>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</si>
  <si>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</si>
  <si>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</si>
  <si>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</si>
  <si>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</si>
  <si>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</si>
  <si>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</si>
  <si>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</si>
  <si>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</si>
  <si>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</si>
  <si>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</si>
  <si>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</si>
  <si>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</si>
  <si>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</si>
  <si>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</si>
  <si>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</si>
  <si>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</si>
  <si>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</si>
  <si>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</si>
  <si>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</si>
  <si>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</si>
  <si>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</si>
  <si>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</si>
  <si>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</si>
  <si>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</si>
  <si>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</si>
  <si>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</si>
  <si>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</si>
  <si>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</si>
  <si>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</si>
  <si>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</si>
  <si>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</si>
  <si>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</si>
  <si>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</si>
  <si>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</si>
  <si>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</si>
  <si>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</si>
  <si>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</si>
  <si>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</si>
  <si>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</si>
  <si>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</si>
  <si>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</si>
  <si>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</si>
  <si>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</si>
  <si>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</si>
  <si>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</si>
  <si>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</si>
  <si>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</si>
  <si>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</si>
  <si>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</si>
  <si>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</si>
  <si>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</si>
  <si>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</si>
  <si>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</si>
  <si>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</si>
  <si>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</si>
  <si>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</si>
  <si>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</si>
  <si>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</si>
  <si>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</si>
  <si>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</si>
  <si>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</si>
  <si>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</si>
  <si>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</si>
  <si>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</si>
  <si>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</si>
  <si>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</si>
  <si>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</si>
  <si>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</si>
  <si>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</si>
  <si>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</si>
  <si>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</si>
  <si>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</si>
  <si>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</si>
  <si>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</si>
  <si>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</si>
  <si>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</si>
  <si>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</si>
  <si>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</si>
  <si>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</si>
  <si>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</si>
  <si>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</si>
  <si>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</si>
  <si>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</si>
  <si>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</si>
  <si>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</si>
  <si>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</si>
  <si>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</si>
  <si>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</si>
  <si>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</si>
  <si>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</si>
  <si>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</si>
  <si>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</si>
  <si>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</si>
  <si>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</si>
  <si>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</si>
  <si>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</si>
  <si>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</si>
  <si>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</si>
  <si>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</si>
  <si>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</si>
  <si>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</si>
  <si>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</si>
  <si>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</si>
  <si>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</si>
  <si>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</si>
  <si>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</si>
  <si>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</si>
  <si>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</si>
  <si>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</si>
  <si>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</si>
  <si>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</si>
  <si>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</si>
  <si>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</si>
  <si>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</si>
  <si>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</si>
  <si>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</si>
  <si>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</si>
  <si>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</si>
  <si>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</si>
  <si>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</si>
  <si>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</si>
  <si>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</si>
  <si>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</si>
  <si>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</si>
  <si>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</si>
  <si>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</si>
  <si>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</si>
  <si>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</si>
  <si>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</si>
  <si>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</si>
  <si>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</si>
  <si>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</si>
  <si>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</si>
  <si>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</si>
  <si>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</si>
  <si>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</si>
  <si>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</si>
  <si>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</si>
  <si>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</si>
  <si>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</si>
  <si>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</si>
  <si>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</si>
  <si>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</si>
  <si>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</si>
  <si>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</si>
  <si>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</si>
  <si>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</si>
  <si>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</si>
  <si>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</si>
  <si>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</si>
  <si>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</si>
  <si>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</si>
  <si>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</si>
  <si>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</si>
  <si>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</si>
  <si>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</si>
  <si>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</si>
  <si>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</si>
  <si>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</si>
  <si>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</si>
  <si>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</si>
  <si>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</si>
  <si>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Ataskaita teikiama vadovaujantis Lietuvos Respublikos viešųjų pirkimų įstatymu (toliau – Viešųjų pirkimų įstatymas)</t>
  </si>
  <si>
    <t>Valstybinė mokesčių inspekcija prie Lietuvos Respublikos finansų ministerijos</t>
  </si>
  <si>
    <t>Vasario 16-osios g. 14, Vilnius</t>
  </si>
  <si>
    <t>Ne</t>
  </si>
  <si>
    <t>Lietuva</t>
  </si>
  <si>
    <t>1</t>
  </si>
  <si>
    <t>EUR</t>
  </si>
  <si>
    <t>ekonomiškai naudingiausias pasiūlymas</t>
  </si>
  <si>
    <t>Tarptautinis pirkimas</t>
  </si>
  <si>
    <t>Kaina</t>
  </si>
  <si>
    <t>Gintaras Kurauskas</t>
  </si>
  <si>
    <t>vyriausiasis specialistas</t>
  </si>
  <si>
    <t>Gintaras.Kurauskas@vmi.lt</t>
  </si>
  <si>
    <t>370 619 83 345</t>
  </si>
  <si>
    <t>Prekės</t>
  </si>
  <si>
    <t>Kompiuterinės įrangos (daugiafunkcinių įrenginių) viešasis pirkimas</t>
  </si>
  <si>
    <t>Digitus Consulting, UAB</t>
  </si>
  <si>
    <t>Daily Print,UAB</t>
  </si>
  <si>
    <t>Jungtinė veikla</t>
  </si>
  <si>
    <t>Digitus Consulting, UAB jungtinėje veikloje su Daily Print,UAB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</si>
</sst>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3" tint="9.9978637043366805E-2"/>
      <name val="Aptos Narrow"/>
      <charset val="186"/>
      <scheme val="minor"/>
    </font>
    <font>
      <u/>
      <sz val="12"/>
      <color theme="10"/>
      <name val="Aptos Narrow"/>
      <family val="2"/>
      <charset val="186"/>
      <scheme val="minor"/>
    </font>
    <font>
      <sz val="12"/>
      <color theme="3" tint="9.9978637043366805E-2"/>
      <name val="Aptos Display"/>
      <charset val="186"/>
      <scheme val="maj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10" fillId="0" borderId="0" applyNumberFormat="0" applyFill="0" applyBorder="0" applyAlignment="0" applyProtection="0"/>
  </cellStyleXfs>
  <cellXfs count="5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4" fillId="0" borderId="4" xfId="0" applyFont="1" applyBorder="1" applyAlignment="1">
      <alignment horizontal="left" vertical="center" wrapText="1"/>
    </xf>
    <xf numFmtId="0" fontId="9" fillId="0" borderId="0" xfId="0" applyFont="1"/>
    <xf numFmtId="0" fontId="9" fillId="0" borderId="3" xfId="0" applyFont="1" applyBorder="1"/>
    <xf numFmtId="0" fontId="4" fillId="0" borderId="4" xfId="0" applyFont="1" applyBorder="1" applyAlignment="1">
      <alignment vertical="center" wrapText="1"/>
    </xf>
    <xf numFmtId="0" fontId="9" fillId="0" borderId="1" xfId="0" applyFont="1" applyBorder="1" applyAlignment="1">
      <alignment vertical="center"/>
    </xf>
    <xf numFmtId="49" fontId="8" fillId="0" borderId="1" xfId="0" applyNumberFormat="1" applyFont="1" applyBorder="1"/>
    <xf numFmtId="0" fontId="8" fillId="0" borderId="1" xfId="0" applyFont="1" applyBorder="1" applyAlignment="1">
      <alignment vertical="distributed"/>
    </xf>
    <xf numFmtId="164" fontId="8" fillId="0" borderId="1" xfId="0" applyNumberFormat="1" applyFont="1" applyBorder="1"/>
    <xf numFmtId="0" fontId="8" fillId="0" borderId="0" xfId="0" applyFont="1"/>
    <xf numFmtId="0" fontId="5" fillId="0" borderId="5" xfId="0" applyFont="1" applyBorder="1" applyAlignment="1">
      <alignment vertical="center" wrapText="1"/>
    </xf>
    <xf numFmtId="3" fontId="9" fillId="0" borderId="3" xfId="0" applyNumberFormat="1" applyFont="1" applyBorder="1"/>
    <xf numFmtId="0" fontId="10" fillId="0" borderId="3" xfId="1" applyBorder="1"/>
    <xf numFmtId="0" fontId="11" fillId="0" borderId="6" xfId="0" applyFont="1" applyBorder="1" applyAlignment="1">
      <alignment vertical="center" wrapText="1"/>
    </xf>
    <xf numFmtId="4" fontId="5" fillId="0" borderId="1" xfId="0" applyNumberFormat="1" applyFont="1" applyBorder="1" applyAlignment="1">
      <alignment vertical="center"/>
    </xf>
    <xf numFmtId="4" fontId="5" fillId="0" borderId="1" xfId="0" applyNumberFormat="1" applyFont="1" applyBorder="1" applyAlignment="1">
      <alignment horizontal="right" vertical="center"/>
    </xf>
    <xf numFmtId="0" fontId="5"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Gintaras.Kurauskas@vmi.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O6" zoomScale="70" zoomScaleNormal="70" workbookViewId="0">
      <selection activeCell="Z7" sqref="Z7"/>
    </sheetView>
  </sheetViews>
  <sheetFormatPr defaultColWidth="9" defaultRowHeight="15.5"/>
  <cols>
    <col min="1" max="1" width="25.765625" style="1" customWidth="1"/>
    <col min="2" max="2" width="19" style="1" customWidth="1"/>
    <col min="3" max="3" width="12.69140625" style="1" customWidth="1"/>
    <col min="4" max="4" width="27.3046875" style="1" customWidth="1"/>
    <col min="5" max="5" width="17.3046875" style="1" customWidth="1"/>
    <col min="6" max="6" width="20.4609375" style="1" customWidth="1"/>
    <col min="7" max="7" width="17.84375" style="1" customWidth="1"/>
    <col min="8" max="8" width="22.84375" style="1" customWidth="1"/>
    <col min="9" max="9" width="18.07421875" style="1" customWidth="1"/>
    <col min="10" max="10" width="33.765625" style="1" customWidth="1"/>
    <col min="11" max="11" width="12.765625" style="1" customWidth="1"/>
    <col min="12" max="12" width="26.07421875" style="1" customWidth="1"/>
    <col min="13" max="13" width="18" style="1" customWidth="1"/>
    <col min="14" max="14" width="14.84375" style="1" customWidth="1"/>
    <col min="15" max="15" width="14.4609375" style="1" customWidth="1"/>
    <col min="16" max="16" width="17.4609375" style="1" customWidth="1"/>
    <col min="17" max="17" width="15.3046875" style="1" customWidth="1"/>
    <col min="18" max="18" width="20.3046875" style="1" customWidth="1"/>
    <col min="19" max="21" width="15.3046875" style="1" customWidth="1"/>
    <col min="22" max="25" width="15.07421875" style="1" customWidth="1"/>
    <col min="26" max="26" width="17.69140625" style="1" customWidth="1"/>
    <col min="27" max="27" width="15.074218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32.5">
      <c r="A6" s="39"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17.15" customHeight="1">
      <c r="A7" s="27" t="s">
        <v>9635</v>
      </c>
      <c r="B7" s="45" t="s">
        <v>9634</v>
      </c>
      <c r="C7" s="27">
        <v>4115680</v>
      </c>
      <c r="D7" s="27" t="s">
        <v>9650</v>
      </c>
      <c r="E7" s="27" t="s">
        <v>9643</v>
      </c>
      <c r="F7" s="27" t="s">
        <v>9638</v>
      </c>
      <c r="G7" s="27" t="s">
        <v>9638</v>
      </c>
      <c r="H7" s="27"/>
      <c r="I7" s="27" t="s">
        <v>9633</v>
      </c>
      <c r="J7" s="27"/>
      <c r="K7" s="27">
        <v>188659752</v>
      </c>
      <c r="L7" s="27" t="s">
        <v>9636</v>
      </c>
      <c r="M7" s="27" t="s">
        <v>9637</v>
      </c>
      <c r="N7" s="27" t="s">
        <v>106</v>
      </c>
      <c r="O7" s="27"/>
      <c r="P7" s="27" t="s">
        <v>9638</v>
      </c>
      <c r="Q7" s="27"/>
      <c r="R7" s="27"/>
      <c r="S7" s="27"/>
      <c r="T7" s="27"/>
      <c r="U7" s="27"/>
      <c r="V7" s="27" t="s">
        <v>9638</v>
      </c>
      <c r="W7" s="27" t="s">
        <v>9638</v>
      </c>
      <c r="X7" s="27" t="s">
        <v>9649</v>
      </c>
      <c r="Y7" s="27" t="s">
        <v>2106</v>
      </c>
      <c r="Z7" s="48"/>
      <c r="AA7" s="27">
        <v>1</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
  <sheetViews>
    <sheetView showGridLines="0" tabSelected="1" zoomScale="80" zoomScaleNormal="80" workbookViewId="0">
      <selection activeCell="D7" sqref="D7"/>
    </sheetView>
  </sheetViews>
  <sheetFormatPr defaultColWidth="9" defaultRowHeight="15.5"/>
  <cols>
    <col min="1" max="1" width="13.84375" style="9" customWidth="1"/>
    <col min="2" max="2" width="15.765625" style="9" customWidth="1"/>
    <col min="3" max="3" width="20" style="9" customWidth="1"/>
    <col min="4" max="4" width="11.23046875" style="9" customWidth="1"/>
    <col min="5" max="5" width="14" style="9" customWidth="1"/>
    <col min="6" max="6" width="27.07421875" style="9" customWidth="1"/>
    <col min="7" max="7" width="11.23046875" style="9" customWidth="1"/>
    <col min="8" max="8" width="17.84375" style="9" customWidth="1"/>
    <col min="9" max="9" width="22.4609375" style="9" customWidth="1"/>
    <col min="10" max="10" width="25.23046875" style="9" customWidth="1"/>
    <col min="11" max="11" width="15.3046875" style="9" customWidth="1"/>
    <col min="12" max="12" width="12.23046875" style="9" customWidth="1"/>
    <col min="13" max="13" width="31.07421875" style="9" customWidth="1"/>
    <col min="14" max="14" width="17.3046875" style="9" customWidth="1"/>
    <col min="15" max="15" width="20.3046875" style="9" customWidth="1"/>
    <col min="16" max="16" width="39.4609375" style="9" customWidth="1"/>
    <col min="17" max="31" width="15.765625" style="9" customWidth="1"/>
    <col min="32" max="16384" width="9" style="9"/>
  </cols>
  <sheetData>
    <row r="1" spans="1:31">
      <c r="A1" s="7" t="s">
        <v>9612</v>
      </c>
    </row>
    <row r="2" spans="1:31" s="7" customFormat="1" ht="28.5" customHeight="1">
      <c r="A2" s="7" t="s">
        <v>67</v>
      </c>
    </row>
    <row r="3" spans="1:31" s="7" customFormat="1" ht="23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62">
      <c r="A4" s="19" t="s">
        <v>9640</v>
      </c>
      <c r="B4" s="13">
        <v>302688840</v>
      </c>
      <c r="C4" s="51" t="s">
        <v>9654</v>
      </c>
      <c r="D4" s="25">
        <v>45952</v>
      </c>
      <c r="E4" s="25">
        <v>46498</v>
      </c>
      <c r="F4" s="50">
        <v>119790</v>
      </c>
      <c r="G4" s="13" t="s">
        <v>9638</v>
      </c>
      <c r="H4" s="13" t="s">
        <v>9638</v>
      </c>
      <c r="I4" s="13"/>
      <c r="J4" s="13" t="s">
        <v>9638</v>
      </c>
      <c r="L4" s="13" t="s">
        <v>9633</v>
      </c>
      <c r="M4" s="13" t="s">
        <v>9638</v>
      </c>
      <c r="N4" s="13"/>
      <c r="O4" s="13" t="s">
        <v>9638</v>
      </c>
      <c r="P4" s="13" t="s">
        <v>9638</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8">
    <dataValidation type="whole" operator="lessThan" allowBlank="1" showInputMessage="1" showErrorMessage="1" errorTitle="Klaida!" error="Įmonės kodas turi būti skaičius" sqref="B5:B15">
      <formula1>1000000000</formula1>
    </dataValidation>
    <dataValidation type="decimal" operator="greaterThanOrEqual" allowBlank="1" showInputMessage="1" showErrorMessage="1" errorTitle="Klaida!" error="Sutarties vertė turi būti skaičius" sqref="F5:F15">
      <formula1>0</formula1>
    </dataValidation>
    <dataValidation type="whole" allowBlank="1" showInputMessage="1" showErrorMessage="1" sqref="Q16:AE141">
      <formula1>0</formula1>
      <formula2>50000</formula2>
    </dataValidation>
    <dataValidation type="list" allowBlank="1" showInputMessage="1" showErrorMessage="1" sqref="G4:G15 J4:J15 L4:P15">
      <formula1>"Taip,Ne"</formula1>
    </dataValidation>
    <dataValidation type="whole" allowBlank="1" showInputMessage="1" showErrorMessage="1" errorTitle="Klaida!" error="Turi būti nurodytas sveikasis skaičius" sqref="Q4:AE15">
      <formula1>0</formula1>
      <formula2>50000</formula2>
    </dataValidation>
    <dataValidation type="list" allowBlank="1" showInputMessage="1" showErrorMessage="1" sqref="H4:H15">
      <formula1>"Taip,Ne,Nežinoma"</formula1>
    </dataValidation>
    <dataValidation type="date" errorStyle="warning" allowBlank="1" showInputMessage="1" showErrorMessage="1" errorTitle="Perspėjimas" error="Patikrinkite ar teisinga sutarties sudarymo data" sqref="D4:D15">
      <formula1>44197</formula1>
      <formula2>46022</formula2>
    </dataValidation>
    <dataValidation type="date" operator="greaterThanOrEqual" allowBlank="1" showInputMessage="1" showErrorMessage="1" errorTitle="Informacija:" error="Sutarties galiojimo data turi būti vėlesnė nei sutarties sudarymo data" sqref="E4:E15">
      <formula1>$D4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B21" sqref="B21"/>
    </sheetView>
  </sheetViews>
  <sheetFormatPr defaultRowHeight="15.5"/>
  <cols>
    <col min="1" max="1" width="24.84375" customWidth="1"/>
    <col min="2" max="2" width="19.07421875" customWidth="1"/>
    <col min="3" max="3" width="21.23046875" customWidth="1"/>
    <col min="4" max="4" width="25" customWidth="1"/>
    <col min="5" max="5" width="22.765625" customWidth="1"/>
    <col min="6" max="6" width="25" customWidth="1"/>
  </cols>
  <sheetData>
    <row r="1" spans="1:6" ht="21.75" customHeight="1">
      <c r="A1" s="7" t="s">
        <v>9612</v>
      </c>
      <c r="B1" s="9"/>
      <c r="C1" s="9"/>
      <c r="D1" s="9"/>
      <c r="E1" s="9"/>
      <c r="F1" s="9"/>
    </row>
    <row r="2" spans="1:6">
      <c r="A2" s="30" t="s">
        <v>6</v>
      </c>
      <c r="B2" s="31"/>
      <c r="C2" s="31"/>
      <c r="D2" s="31"/>
      <c r="E2" s="31"/>
      <c r="F2" s="31"/>
    </row>
    <row r="3" spans="1:6" s="32" customFormat="1" ht="62">
      <c r="A3" s="39" t="s">
        <v>37</v>
      </c>
      <c r="B3" s="39" t="s">
        <v>38</v>
      </c>
      <c r="C3" s="39" t="s">
        <v>39</v>
      </c>
      <c r="D3" s="39" t="s">
        <v>40</v>
      </c>
      <c r="E3" s="39" t="s">
        <v>41</v>
      </c>
      <c r="F3" s="39" t="s">
        <v>9632</v>
      </c>
    </row>
    <row r="4" spans="1:6" s="38" customFormat="1">
      <c r="A4" s="38" t="s">
        <v>9645</v>
      </c>
      <c r="B4" s="46" t="s">
        <v>9648</v>
      </c>
      <c r="C4" s="47" t="s">
        <v>9647</v>
      </c>
      <c r="D4" s="38" t="s">
        <v>9646</v>
      </c>
      <c r="E4" s="38" t="s">
        <v>9645</v>
      </c>
    </row>
  </sheetData>
  <hyperlinks>
    <hyperlink ref="C4" r:id="rId1"/>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5"/>
  <cols>
    <col min="1" max="1" width="52.84375" style="1" customWidth="1"/>
    <col min="3" max="3" width="74.69140625" customWidth="1"/>
    <col min="5" max="5" width="49.07421875" customWidth="1"/>
    <col min="9" max="9" width="23.84375" customWidth="1"/>
    <col min="11" max="11" width="21" style="1" customWidth="1"/>
  </cols>
  <sheetData>
    <row r="1" spans="1:13" s="2" customFormat="1">
      <c r="A1" s="3" t="s">
        <v>97</v>
      </c>
      <c r="C1" s="2" t="s">
        <v>98</v>
      </c>
      <c r="E1" s="2" t="s">
        <v>99</v>
      </c>
      <c r="G1" s="2" t="s">
        <v>100</v>
      </c>
      <c r="I1" s="2" t="s">
        <v>101</v>
      </c>
      <c r="K1" s="3" t="s">
        <v>102</v>
      </c>
      <c r="M1" s="2" t="s">
        <v>103</v>
      </c>
    </row>
    <row r="2" spans="1:13" ht="46.5">
      <c r="A2" s="1" t="s">
        <v>104</v>
      </c>
      <c r="C2" t="s">
        <v>105</v>
      </c>
      <c r="E2" s="4" t="s">
        <v>106</v>
      </c>
      <c r="G2" s="5" t="s">
        <v>107</v>
      </c>
      <c r="I2" s="6" t="s">
        <v>108</v>
      </c>
      <c r="K2" s="1" t="s">
        <v>109</v>
      </c>
      <c r="M2" s="6" t="s">
        <v>110</v>
      </c>
    </row>
    <row r="3" spans="1:13" ht="77.5">
      <c r="A3" s="1" t="s">
        <v>111</v>
      </c>
      <c r="C3" t="s">
        <v>112</v>
      </c>
      <c r="E3" s="4" t="s">
        <v>113</v>
      </c>
      <c r="G3" s="5" t="s">
        <v>114</v>
      </c>
      <c r="I3" s="6" t="s">
        <v>115</v>
      </c>
      <c r="K3" s="1" t="s">
        <v>116</v>
      </c>
      <c r="M3" s="6" t="s">
        <v>117</v>
      </c>
    </row>
    <row r="4" spans="1:13" ht="46.5">
      <c r="A4" s="1" t="s">
        <v>118</v>
      </c>
      <c r="C4" t="s">
        <v>119</v>
      </c>
      <c r="E4" s="4" t="s">
        <v>120</v>
      </c>
      <c r="G4" s="5" t="s">
        <v>121</v>
      </c>
      <c r="I4" s="6" t="s">
        <v>122</v>
      </c>
      <c r="K4" s="1" t="s">
        <v>123</v>
      </c>
      <c r="M4" s="6" t="s">
        <v>124</v>
      </c>
    </row>
    <row r="5" spans="1:13" ht="46.5">
      <c r="A5" s="1" t="s">
        <v>125</v>
      </c>
      <c r="C5" t="s">
        <v>126</v>
      </c>
      <c r="E5" s="4" t="s">
        <v>127</v>
      </c>
      <c r="G5" s="5" t="s">
        <v>128</v>
      </c>
      <c r="I5" s="6" t="s">
        <v>129</v>
      </c>
      <c r="K5" s="1" t="s">
        <v>130</v>
      </c>
      <c r="M5" s="6" t="s">
        <v>131</v>
      </c>
    </row>
    <row r="6" spans="1:13" ht="62">
      <c r="A6" s="1" t="s">
        <v>132</v>
      </c>
      <c r="E6" s="4" t="s">
        <v>133</v>
      </c>
      <c r="G6" s="5" t="s">
        <v>134</v>
      </c>
      <c r="I6" s="6" t="s">
        <v>135</v>
      </c>
      <c r="K6" s="1" t="s">
        <v>136</v>
      </c>
      <c r="M6" s="6" t="s">
        <v>137</v>
      </c>
    </row>
    <row r="7" spans="1:13" ht="40">
      <c r="A7" s="1" t="s">
        <v>138</v>
      </c>
      <c r="E7" s="4" t="s">
        <v>139</v>
      </c>
      <c r="G7" s="5" t="s">
        <v>140</v>
      </c>
      <c r="I7" s="6" t="s">
        <v>141</v>
      </c>
      <c r="M7" s="6" t="s">
        <v>142</v>
      </c>
    </row>
    <row r="8" spans="1:13" ht="30">
      <c r="E8" s="4" t="s">
        <v>143</v>
      </c>
      <c r="G8" s="5" t="s">
        <v>144</v>
      </c>
      <c r="I8" s="5"/>
      <c r="M8" s="6" t="s">
        <v>145</v>
      </c>
    </row>
    <row r="9" spans="1:13" ht="30">
      <c r="E9" s="4" t="s">
        <v>146</v>
      </c>
      <c r="G9" s="5" t="s">
        <v>147</v>
      </c>
      <c r="I9" s="5"/>
      <c r="M9" s="6" t="s">
        <v>148</v>
      </c>
    </row>
    <row r="10" spans="1:13" ht="30">
      <c r="E10" s="4" t="s">
        <v>149</v>
      </c>
      <c r="G10" s="5" t="s">
        <v>150</v>
      </c>
      <c r="I10" s="5"/>
      <c r="M10" s="6" t="s">
        <v>151</v>
      </c>
    </row>
    <row r="11" spans="1:13" ht="30">
      <c r="E11" s="4" t="s">
        <v>152</v>
      </c>
      <c r="G11" s="5" t="s">
        <v>153</v>
      </c>
      <c r="M11" s="6" t="s">
        <v>154</v>
      </c>
    </row>
    <row r="12" spans="1:13" ht="30">
      <c r="E12" s="4" t="s">
        <v>155</v>
      </c>
      <c r="G12" s="5" t="s">
        <v>156</v>
      </c>
      <c r="M12" s="6" t="s">
        <v>157</v>
      </c>
    </row>
    <row r="13" spans="1:13" ht="40">
      <c r="E13" s="4" t="s">
        <v>158</v>
      </c>
      <c r="G13" s="5" t="s">
        <v>159</v>
      </c>
      <c r="M13" s="6" t="s">
        <v>160</v>
      </c>
    </row>
    <row r="14" spans="1:13" ht="30">
      <c r="E14" s="4" t="s">
        <v>161</v>
      </c>
      <c r="G14" s="5" t="s">
        <v>162</v>
      </c>
    </row>
    <row r="15" spans="1:13" ht="30">
      <c r="E15" s="4" t="s">
        <v>163</v>
      </c>
      <c r="G15" s="5" t="s">
        <v>164</v>
      </c>
    </row>
    <row r="16" spans="1:13" ht="30">
      <c r="E16" s="4" t="s">
        <v>165</v>
      </c>
      <c r="G16" s="5" t="s">
        <v>166</v>
      </c>
    </row>
    <row r="17" spans="5:7" ht="20">
      <c r="E17" s="4" t="s">
        <v>167</v>
      </c>
      <c r="G17" s="5" t="s">
        <v>168</v>
      </c>
    </row>
    <row r="18" spans="5:7" ht="20">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70" zoomScaleNormal="70" workbookViewId="0">
      <selection activeCell="B26" sqref="B26"/>
    </sheetView>
  </sheetViews>
  <sheetFormatPr defaultColWidth="9" defaultRowHeight="15.5"/>
  <cols>
    <col min="1" max="1" width="10" style="9" customWidth="1"/>
    <col min="2" max="2" width="24.84375" style="9" customWidth="1"/>
    <col min="3" max="3" width="14.07421875" style="9" customWidth="1"/>
    <col min="4" max="4" width="21.765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5">
      <c r="A3" s="15" t="s">
        <v>43</v>
      </c>
      <c r="B3" s="15" t="s">
        <v>44</v>
      </c>
      <c r="C3" s="15" t="s">
        <v>45</v>
      </c>
      <c r="D3" s="36" t="s">
        <v>46</v>
      </c>
    </row>
    <row r="4" spans="1:5" ht="46.5">
      <c r="A4" s="13">
        <v>1</v>
      </c>
      <c r="B4" s="27" t="s">
        <v>9650</v>
      </c>
      <c r="C4" s="27" t="s">
        <v>2106</v>
      </c>
      <c r="D4" s="48"/>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sheetData>
  <dataValidations count="4">
    <dataValidation type="custom" allowBlank="1" showInputMessage="1" showErrorMessage="1" errorTitle="Klaida" error="Nurodykite pirkimo dalie numerį" sqref="D5 B5">
      <formula1>OR(A4="",AND(B4="",C4="",D4=""))</formula1>
    </dataValidation>
    <dataValidation type="custom" allowBlank="1" showInputMessage="1" showErrorMessage="1" errorTitle="Klaida" error="Nurodykite pirkimo dalie numerį" sqref="D7:D19 B7:B19">
      <formula1>OR(A5="",AND(B5="",C5="",D5=""))</formula1>
    </dataValidation>
    <dataValidation type="custom" allowBlank="1" showInputMessage="1" showErrorMessage="1" errorTitle="Klaida" error="Nurodykite pirkimo dalie numerį" sqref="D6 B6">
      <formula1>OR(#REF!="",AND(#REF!="",#REF!="",#REF!=""))</formula1>
    </dataValidation>
    <dataValidation type="whole" allowBlank="1" showInputMessage="1" showErrorMessage="1" errorTitle="Klaida" error="Pirkimo dalies numeris turi būti sveikasis skaičius" sqref="A4:A19">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C5:C19</xm:sqref>
        </x14:dataValidation>
        <x14:dataValidation type="list" allowBlank="1" showInputMessage="1" showErrorMessage="1">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D6" sqref="D6"/>
    </sheetView>
  </sheetViews>
  <sheetFormatPr defaultRowHeight="15.5"/>
  <cols>
    <col min="1" max="1" width="19.23046875" customWidth="1"/>
    <col min="2" max="2" width="20.765625" customWidth="1"/>
    <col min="3" max="3" width="24.69140625" customWidth="1"/>
    <col min="4" max="4" width="25" customWidth="1"/>
    <col min="5" max="5" width="36.843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5">
      <c r="A5" s="10" t="s">
        <v>9614</v>
      </c>
      <c r="B5" s="10" t="s">
        <v>28</v>
      </c>
      <c r="C5" s="10" t="s">
        <v>29</v>
      </c>
      <c r="D5" s="10" t="s">
        <v>30</v>
      </c>
      <c r="E5" s="10" t="s">
        <v>31</v>
      </c>
    </row>
    <row r="6" spans="1:5">
      <c r="A6" s="13" t="s">
        <v>108</v>
      </c>
      <c r="B6" s="13"/>
      <c r="C6" s="13"/>
      <c r="D6" s="13" t="s">
        <v>9638</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78" zoomScaleNormal="78" workbookViewId="0">
      <selection activeCell="C20" sqref="C20:C21"/>
    </sheetView>
  </sheetViews>
  <sheetFormatPr defaultColWidth="9" defaultRowHeight="15.5"/>
  <cols>
    <col min="1" max="1" width="11.3046875" style="9" customWidth="1"/>
    <col min="2" max="2" width="18" style="9" customWidth="1"/>
    <col min="3" max="3" width="20.4609375" style="9" customWidth="1"/>
    <col min="4" max="4" width="19.23046875" style="9" customWidth="1"/>
    <col min="5" max="5" width="25.84375" style="9" customWidth="1"/>
    <col min="6" max="6" width="13.765625" style="9" customWidth="1"/>
    <col min="7" max="7" width="19.69140625" style="9" customWidth="1"/>
    <col min="8" max="8" width="29" style="9" customWidth="1"/>
    <col min="9" max="16384" width="9" style="9"/>
  </cols>
  <sheetData>
    <row r="1" spans="1:8">
      <c r="A1" s="7" t="s">
        <v>9612</v>
      </c>
    </row>
    <row r="2" spans="1:8" s="7" customFormat="1" ht="28.5" customHeight="1">
      <c r="A2" s="7" t="s">
        <v>4</v>
      </c>
    </row>
    <row r="3" spans="1:8" s="12" customFormat="1" ht="77.5">
      <c r="A3" s="10" t="s">
        <v>47</v>
      </c>
      <c r="B3" s="39" t="s">
        <v>48</v>
      </c>
      <c r="C3" s="10" t="s">
        <v>55</v>
      </c>
      <c r="D3" s="10" t="s">
        <v>9608</v>
      </c>
      <c r="E3" s="10" t="s">
        <v>49</v>
      </c>
      <c r="F3" s="10" t="s">
        <v>50</v>
      </c>
      <c r="G3" s="10" t="s">
        <v>51</v>
      </c>
      <c r="H3" s="10" t="s">
        <v>52</v>
      </c>
    </row>
    <row r="4" spans="1:8" ht="62">
      <c r="A4" s="13" t="s">
        <v>9638</v>
      </c>
      <c r="B4" s="13">
        <v>302688840</v>
      </c>
      <c r="C4" s="13" t="s">
        <v>9651</v>
      </c>
      <c r="D4" s="51" t="s">
        <v>9654</v>
      </c>
      <c r="E4" s="13"/>
      <c r="F4" s="13" t="s">
        <v>9639</v>
      </c>
      <c r="G4" s="13" t="s">
        <v>9653</v>
      </c>
      <c r="H4" s="13"/>
    </row>
    <row r="5" spans="1:8">
      <c r="A5" s="13" t="s">
        <v>9638</v>
      </c>
      <c r="B5" s="13">
        <v>301818074</v>
      </c>
      <c r="C5" s="13" t="s">
        <v>9652</v>
      </c>
      <c r="D5" s="13"/>
      <c r="E5" s="13"/>
      <c r="F5" s="13" t="s">
        <v>9639</v>
      </c>
      <c r="G5" s="13" t="s">
        <v>9653</v>
      </c>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ustomFormat="1"/>
    <row r="19" spans="1:8" customFormat="1"/>
    <row r="20" spans="1:8" customFormat="1"/>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sheetData>
  <dataValidations count="3">
    <dataValidation type="whole" operator="greaterThan" allowBlank="1" showInputMessage="1" showErrorMessage="1" errorTitle="Klaida!" error="Įmonės kodas turi būti skaičius" sqref="B5:B17">
      <formula1>0</formula1>
    </dataValidation>
    <dataValidation type="whole" operator="lessThan" allowBlank="1" showInputMessage="1" showErrorMessage="1" errorTitle="Klaida!" error="Įmonės kodas tur būti skaičius" sqref="B5:B17">
      <formula1>1000000000</formula1>
    </dataValidation>
    <dataValidation type="list" allowBlank="1" showInputMessage="1" showErrorMessage="1" sqref="A4:A17">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zoomScale="80" zoomScaleNormal="80" workbookViewId="0">
      <selection activeCell="A10" sqref="A10"/>
    </sheetView>
  </sheetViews>
  <sheetFormatPr defaultColWidth="9" defaultRowHeight="15.5"/>
  <cols>
    <col min="1" max="1" width="30" style="20" customWidth="1"/>
    <col min="2" max="2" width="31.84375" style="9" customWidth="1"/>
    <col min="3" max="16384" width="9" style="9"/>
  </cols>
  <sheetData>
    <row r="1" spans="1:2" s="8" customFormat="1" ht="24" customHeight="1">
      <c r="A1" s="7" t="s">
        <v>9612</v>
      </c>
    </row>
    <row r="2" spans="1:2" s="7" customFormat="1" ht="24" customHeight="1">
      <c r="A2" s="18" t="s">
        <v>53</v>
      </c>
    </row>
    <row r="3" spans="1:2" s="7" customFormat="1" ht="31">
      <c r="A3" s="33" t="s">
        <v>54</v>
      </c>
      <c r="B3" s="10" t="s">
        <v>9621</v>
      </c>
    </row>
    <row r="4" spans="1:2" s="8" customFormat="1">
      <c r="A4" s="34" t="s">
        <v>9640</v>
      </c>
      <c r="B4" s="21" t="s">
        <v>9644</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customFormat="1" ht="18" customHeight="1"/>
    <row r="22" spans="1:2" customFormat="1"/>
    <row r="23" spans="1:2" customFormat="1"/>
    <row r="24" spans="1:2" customFormat="1"/>
    <row r="25" spans="1:2" customFormat="1"/>
    <row r="26" spans="1:2" customFormat="1"/>
    <row r="27" spans="1:2" customFormat="1"/>
    <row r="28" spans="1:2" customFormat="1"/>
    <row r="29" spans="1:2" customFormat="1"/>
  </sheetData>
  <dataValidations count="1">
    <dataValidation type="list" allowBlank="1" showInputMessage="1" showErrorMessage="1" sqref="B30:B44 B4:B2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zoomScale="80" zoomScaleNormal="80" workbookViewId="0">
      <selection activeCell="B7" sqref="B7"/>
    </sheetView>
  </sheetViews>
  <sheetFormatPr defaultColWidth="9" defaultRowHeight="15.5"/>
  <cols>
    <col min="1" max="1" width="21.3046875" style="9" customWidth="1"/>
    <col min="2" max="2" width="23.69140625" style="9" customWidth="1"/>
    <col min="3" max="3" width="30.765625" style="9" customWidth="1"/>
    <col min="4" max="4" width="31.23046875" style="9" customWidth="1"/>
    <col min="5" max="6" width="24.84375" style="9" customWidth="1"/>
    <col min="7" max="7" width="26.69140625" style="9" customWidth="1"/>
    <col min="8" max="8" width="35.765625" style="9" customWidth="1"/>
    <col min="9" max="9" width="24.84375" style="9" customWidth="1"/>
    <col min="10" max="10" width="23.765625" style="9" customWidth="1"/>
    <col min="11" max="16384" width="9" style="9"/>
  </cols>
  <sheetData>
    <row r="1" spans="1:13" ht="20.25" customHeight="1">
      <c r="A1" s="7" t="s">
        <v>9612</v>
      </c>
    </row>
    <row r="2" spans="1:13" s="7" customFormat="1" ht="20.25" customHeight="1">
      <c r="A2" s="7" t="s">
        <v>9622</v>
      </c>
    </row>
    <row r="3" spans="1:13" s="7" customFormat="1" ht="93">
      <c r="A3" s="10" t="s">
        <v>43</v>
      </c>
      <c r="B3" s="10" t="s">
        <v>48</v>
      </c>
      <c r="C3" s="10" t="s">
        <v>55</v>
      </c>
      <c r="D3" s="10" t="s">
        <v>9615</v>
      </c>
      <c r="E3" s="10" t="s">
        <v>9618</v>
      </c>
      <c r="F3" s="10" t="s">
        <v>9619</v>
      </c>
      <c r="G3" s="10" t="s">
        <v>56</v>
      </c>
      <c r="H3" s="39" t="s">
        <v>57</v>
      </c>
      <c r="I3" s="39" t="s">
        <v>9616</v>
      </c>
      <c r="J3" s="39" t="s">
        <v>9617</v>
      </c>
      <c r="K3" s="17"/>
      <c r="L3" s="17"/>
      <c r="M3" s="17"/>
    </row>
    <row r="4" spans="1:13">
      <c r="A4" s="13"/>
      <c r="B4" s="13"/>
      <c r="C4" s="13"/>
      <c r="D4" s="13"/>
      <c r="E4" s="13"/>
      <c r="F4" s="13"/>
      <c r="G4" s="13"/>
      <c r="H4" s="13"/>
      <c r="I4" s="13"/>
      <c r="J4" s="13"/>
    </row>
    <row r="5" spans="1:13">
      <c r="A5" s="13"/>
      <c r="B5" s="13"/>
      <c r="C5" s="13"/>
      <c r="D5" s="13"/>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ustomFormat="1" ht="30.75" customHeight="1"/>
    <row r="21" spans="1:10" customForma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sheetData>
  <dataValidations count="5">
    <dataValidation type="whole" allowBlank="1" showInputMessage="1" showErrorMessage="1" errorTitle="Klaida" error="Pirkimo dalies numeris turi būti sveikas skaičius" sqref="A54:A1416">
      <formula1>1</formula1>
      <formula2>5000</formula2>
    </dataValidation>
    <dataValidation type="whole" operator="greaterThan" allowBlank="1" showInputMessage="1" showErrorMessage="1" sqref="B54:B313">
      <formula1>0</formula1>
    </dataValidation>
    <dataValidation type="whole" operator="greaterThan" allowBlank="1" showInputMessage="1" showErrorMessage="1" errorTitle="Klaida!" error="Įmonės kodas turi būti skaičius" sqref="B4:B19">
      <formula1>0</formula1>
    </dataValidation>
    <dataValidation type="whole" allowBlank="1" showInputMessage="1" showErrorMessage="1" errorTitle="Klaida" error="Pirkimo dalies numeris turi būti sveikasis skaičius" sqref="A4:A19">
      <formula1>1</formula1>
      <formula2>5000</formula2>
    </dataValidation>
    <dataValidation type="whole" operator="lessThan" allowBlank="1" showInputMessage="1" showErrorMessage="1" errorTitle="Klaida!" error="Įmonės kodas tur būti skaičius" sqref="B4:B5">
      <formula1>1000000000</formula1>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G54:G360 G4:G19</xm:sqref>
        </x14:dataValidation>
        <x14:dataValidation type="list" allowBlank="1" showInputMessage="1" showErrorMessage="1">
          <x14:formula1>
            <xm:f>Sąrašai!$K$2:$K$6</xm:f>
          </x14:formula1>
          <xm:sqref>D54:D605 D4:D19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1"/>
  <sheetViews>
    <sheetView showGridLines="0" zoomScale="80" zoomScaleNormal="80" workbookViewId="0">
      <selection activeCell="F4" sqref="F4"/>
    </sheetView>
  </sheetViews>
  <sheetFormatPr defaultColWidth="9" defaultRowHeight="15.5"/>
  <cols>
    <col min="1" max="1" width="9" style="9"/>
    <col min="2" max="2" width="11" style="9" customWidth="1"/>
    <col min="3" max="3" width="17.4609375" style="9" customWidth="1"/>
    <col min="4" max="4" width="20.07421875" style="9" customWidth="1"/>
    <col min="5" max="5" width="21.765625" style="9" customWidth="1"/>
    <col min="6" max="6" width="16.69140625" style="9" customWidth="1"/>
    <col min="7" max="7" width="15.07421875" style="9" customWidth="1"/>
    <col min="8" max="8" width="36.4609375" style="9" customWidth="1"/>
    <col min="9" max="16384" width="9" style="9"/>
  </cols>
  <sheetData>
    <row r="1" spans="1:8" ht="21.75" customHeight="1">
      <c r="A1" s="7" t="s">
        <v>9612</v>
      </c>
    </row>
    <row r="2" spans="1:8" s="7" customFormat="1" ht="21.75" customHeight="1">
      <c r="A2" s="7" t="s">
        <v>9626</v>
      </c>
    </row>
    <row r="3" spans="1:8" s="12" customFormat="1" ht="62">
      <c r="A3" s="10" t="s">
        <v>43</v>
      </c>
      <c r="B3" s="10" t="s">
        <v>58</v>
      </c>
      <c r="C3" s="10" t="s">
        <v>9630</v>
      </c>
      <c r="D3" s="10" t="s">
        <v>59</v>
      </c>
      <c r="E3" s="10" t="s">
        <v>60</v>
      </c>
      <c r="F3" s="39" t="s">
        <v>61</v>
      </c>
      <c r="G3" s="10" t="s">
        <v>62</v>
      </c>
      <c r="H3" s="10" t="s">
        <v>9631</v>
      </c>
    </row>
    <row r="4" spans="1:8" s="37" customFormat="1" ht="46.5">
      <c r="A4" s="40">
        <v>1</v>
      </c>
      <c r="B4" s="40">
        <v>1</v>
      </c>
      <c r="C4" s="13">
        <v>302688840</v>
      </c>
      <c r="D4" s="51" t="s">
        <v>9654</v>
      </c>
      <c r="E4" s="40"/>
      <c r="F4" s="50">
        <v>119790</v>
      </c>
      <c r="G4" s="40" t="s">
        <v>9644</v>
      </c>
      <c r="H4" s="40" t="s">
        <v>9641</v>
      </c>
    </row>
    <row r="5" spans="1:8">
      <c r="A5" s="21"/>
      <c r="B5" s="21"/>
      <c r="C5" s="13"/>
      <c r="D5" s="13"/>
      <c r="E5" s="21"/>
      <c r="F5" s="49"/>
      <c r="G5" s="21"/>
      <c r="H5" s="21"/>
    </row>
    <row r="6" spans="1:8">
      <c r="A6" s="21"/>
      <c r="B6" s="21"/>
      <c r="C6" s="13"/>
      <c r="D6" s="13"/>
      <c r="E6" s="13"/>
      <c r="F6" s="49"/>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sheetData>
  <dataValidations count="9">
    <dataValidation type="list" allowBlank="1" showInputMessage="1" showErrorMessage="1" sqref="H354:H1581 H4:H31">
      <formula1>"Antkainis (%),Nuolaida (%),EUR,Kita"</formula1>
    </dataValidation>
    <dataValidation type="list" allowBlank="1" showInputMessage="1" showErrorMessage="1" sqref="G354:G856 G4:G31">
      <formula1>"Kaina,Sąnaudos"</formula1>
    </dataValidation>
    <dataValidation type="decimal" operator="greaterThanOrEqual" allowBlank="1" showInputMessage="1" showErrorMessage="1" sqref="F354:F1161">
      <formula1>0</formula1>
    </dataValidation>
    <dataValidation type="whole" operator="greaterThan" allowBlank="1" showInputMessage="1" showErrorMessage="1" errorTitle="Klaida!" error="Pirkimo dalies numeris turi būti sveikasis skaičius" sqref="A354:A1227 A4:A31">
      <formula1>0</formula1>
    </dataValidation>
    <dataValidation type="whole" allowBlank="1" showInputMessage="1" showErrorMessage="1" errorTitle="Klaida!" error="Pasiūlymo eilės numeris turi būti sveikasis skaičius" sqref="B354:B856 B4:B31">
      <formula1>1</formula1>
      <formula2>100</formula2>
    </dataValidation>
    <dataValidation type="whole" operator="lessThan" allowBlank="1" showInputMessage="1" showErrorMessage="1" errorTitle="Klaida!" error="Įmonės kodas turi būti skaičius" sqref="C7:C31">
      <formula1>1000000000</formula1>
    </dataValidation>
    <dataValidation type="decimal" operator="greaterThanOrEqual" allowBlank="1" showInputMessage="1" showErrorMessage="1" errorTitle="Klaida!" error="Pasiūlymo vertę nurodykite skaičiumi" sqref="F5:F31">
      <formula1>0</formula1>
    </dataValidation>
    <dataValidation type="whole" operator="lessThan" allowBlank="1" showInputMessage="1" showErrorMessage="1" errorTitle="Klaida!" error="Įmonės kodas tur būti skaičius" sqref="C5:C6">
      <formula1>1000000000</formula1>
    </dataValidation>
    <dataValidation type="whole" operator="greaterThan" allowBlank="1" showInputMessage="1" showErrorMessage="1" errorTitle="Klaida!" error="Įmonės kodas turi būti skaičius" sqref="C5:C6">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D11" sqref="D11"/>
    </sheetView>
  </sheetViews>
  <sheetFormatPr defaultRowHeight="15.5"/>
  <cols>
    <col min="1" max="1" width="19.69140625" customWidth="1"/>
    <col min="2" max="2" width="19.23046875" customWidth="1"/>
    <col min="3" max="3" width="18.3046875" customWidth="1"/>
    <col min="4" max="4" width="29.4609375" customWidth="1"/>
    <col min="5" max="5" width="29.84375" customWidth="1"/>
    <col min="6" max="6" width="30.69140625" customWidth="1"/>
  </cols>
  <sheetData>
    <row r="1" spans="1:6" ht="23.25" customHeight="1">
      <c r="A1" s="7" t="s">
        <v>9612</v>
      </c>
      <c r="B1" s="9"/>
      <c r="C1" s="9"/>
      <c r="D1" s="9"/>
      <c r="E1" s="9"/>
      <c r="F1" s="9"/>
    </row>
    <row r="2" spans="1:6" ht="31">
      <c r="A2" s="11" t="s">
        <v>5</v>
      </c>
      <c r="B2" s="11"/>
      <c r="C2" s="11"/>
      <c r="D2" s="11"/>
      <c r="E2" s="11"/>
      <c r="F2" s="11"/>
    </row>
    <row r="3" spans="1:6" ht="139.5">
      <c r="A3" s="10" t="s">
        <v>32</v>
      </c>
      <c r="B3" s="10" t="s">
        <v>33</v>
      </c>
      <c r="C3" s="10" t="s">
        <v>34</v>
      </c>
      <c r="D3" s="10" t="s">
        <v>35</v>
      </c>
      <c r="E3" s="10" t="s">
        <v>9627</v>
      </c>
      <c r="F3" s="10" t="s">
        <v>36</v>
      </c>
    </row>
    <row r="4" spans="1:6">
      <c r="A4" s="13" t="s">
        <v>9638</v>
      </c>
      <c r="B4" s="13" t="s">
        <v>9638</v>
      </c>
      <c r="C4" s="13" t="s">
        <v>9638</v>
      </c>
      <c r="D4" s="13"/>
      <c r="E4" s="13" t="s">
        <v>9638</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zoomScale="90" zoomScaleNormal="90" workbookViewId="0">
      <selection activeCell="E4" sqref="E4"/>
    </sheetView>
  </sheetViews>
  <sheetFormatPr defaultColWidth="9" defaultRowHeight="15.5"/>
  <cols>
    <col min="1" max="1" width="17.3046875" customWidth="1"/>
    <col min="2" max="2" width="35.07421875" customWidth="1"/>
    <col min="3" max="3" width="16.84375" customWidth="1"/>
    <col min="4" max="4" width="26.69140625" customWidth="1"/>
    <col min="5" max="5" width="30" customWidth="1"/>
  </cols>
  <sheetData>
    <row r="1" spans="1:5" ht="20.25" customHeight="1">
      <c r="A1" s="7" t="s">
        <v>9612</v>
      </c>
    </row>
    <row r="2" spans="1:5" s="7" customFormat="1" ht="20.25" customHeight="1">
      <c r="A2" s="7" t="s">
        <v>63</v>
      </c>
    </row>
    <row r="3" spans="1:5" s="12" customFormat="1" ht="93">
      <c r="A3" s="10" t="s">
        <v>64</v>
      </c>
      <c r="B3" s="10" t="s">
        <v>9623</v>
      </c>
      <c r="C3" s="10" t="s">
        <v>9628</v>
      </c>
      <c r="D3" s="10" t="s">
        <v>65</v>
      </c>
      <c r="E3" s="10" t="s">
        <v>66</v>
      </c>
    </row>
    <row r="4" spans="1:5" s="44" customFormat="1" ht="62">
      <c r="A4" s="41" t="s">
        <v>9640</v>
      </c>
      <c r="B4" s="42" t="s">
        <v>104</v>
      </c>
      <c r="C4" s="43">
        <v>45939</v>
      </c>
      <c r="D4" s="42" t="s">
        <v>9642</v>
      </c>
      <c r="E4" s="35"/>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sheetData>
  <dataValidations count="3">
    <dataValidation type="list" allowBlank="1" showInputMessage="1" showErrorMessage="1" sqref="E79:E501 E4:E2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formula1>42736</formula1>
    </dataValidation>
    <dataValidation type="date" operator="greaterThan" allowBlank="1" showInputMessage="1" showErrorMessage="1" errorTitle="Perspėjimas" error="Patikrinkite ar teisingai nurodėte procedūrų pabaigos datą" sqref="C4:C2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f9c884a0-80fa-49f1-80f8-084d90b870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Gintaras Kurauskas</cp:lastModifiedBy>
  <cp:revision/>
  <dcterms:created xsi:type="dcterms:W3CDTF">2024-12-10T07:35:04Z</dcterms:created>
  <dcterms:modified xsi:type="dcterms:W3CDTF">2025-10-22T13:02:26Z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