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emokyklalt-my.sharepoint.com/personal/varuski0443_emokykla_lt/Documents/Darbalaukis/"/>
    </mc:Choice>
  </mc:AlternateContent>
  <bookViews>
    <workbookView xWindow="0" yWindow="0" windowWidth="28800" windowHeight="13470"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<sst xmlns="http://schemas.openxmlformats.org/spreadsheetml/2006/main" count="9723" uniqueCount="9665">
  <si>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</si>
  <si>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</si>
  <si>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</si>
  <si>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</si>
  <si>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</si>
  <si>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</si>
  <si>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</si>
  <si>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</si>
  <si>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</si>
  <si>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</si>
  <si>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</si>
  <si>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</si>
  <si>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</si>
  <si>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</si>
  <si>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</si>
  <si>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</si>
  <si>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</si>
  <si>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</si>
  <si>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</si>
  <si>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</si>
  <si>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</si>
  <si>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</si>
  <si>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</si>
  <si>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</si>
  <si>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</si>
  <si>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</si>
  <si>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</si>
  <si>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</si>
  <si>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</si>
  <si>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</si>
  <si>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</si>
  <si>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</si>
  <si>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</si>
  <si>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</si>
  <si>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</si>
  <si>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</si>
  <si>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</si>
  <si>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</si>
  <si>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</si>
  <si>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</si>
  <si>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</si>
  <si>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</si>
  <si>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</si>
  <si>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</si>
  <si>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</si>
  <si>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</si>
  <si>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</si>
  <si>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</si>
  <si>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</si>
  <si>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</si>
  <si>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</si>
  <si>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</si>
  <si>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</si>
  <si>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</si>
  <si>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</si>
  <si>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</si>
  <si>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</si>
  <si>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</si>
  <si>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</si>
  <si>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</si>
  <si>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</si>
  <si>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</si>
  <si>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</si>
  <si>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</si>
  <si>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</si>
  <si>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</si>
  <si>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</si>
  <si>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</si>
  <si>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</si>
  <si>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</si>
  <si>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</si>
  <si>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</si>
  <si>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</si>
  <si>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</si>
  <si>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</si>
  <si>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</si>
  <si>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</si>
  <si>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</si>
  <si>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</si>
  <si>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</si>
  <si>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</si>
  <si>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</si>
  <si>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</si>
  <si>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</si>
  <si>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</si>
  <si>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</si>
  <si>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</si>
  <si>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</si>
  <si>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</si>
  <si>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</si>
  <si>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</si>
  <si>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</si>
  <si>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</si>
  <si>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</si>
  <si>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</si>
  <si>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</si>
  <si>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</si>
  <si>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</si>
  <si>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</si>
  <si>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</si>
  <si>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</si>
  <si>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</si>
  <si>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</si>
  <si>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</si>
  <si>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</si>
  <si>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</si>
  <si>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</si>
  <si>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</si>
  <si>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</si>
  <si>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</si>
  <si>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</si>
  <si>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</si>
  <si>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</si>
  <si>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</si>
  <si>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</si>
  <si>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</si>
  <si>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</si>
  <si>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</si>
  <si>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</si>
  <si>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</si>
  <si>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</si>
  <si>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</si>
  <si>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</si>
  <si>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</si>
  <si>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</si>
  <si>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</si>
  <si>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</si>
  <si>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</si>
  <si>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</si>
  <si>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</si>
  <si>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</si>
  <si>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</si>
  <si>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</si>
  <si>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</si>
  <si>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</si>
  <si>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</si>
  <si>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</si>
  <si>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</si>
  <si>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</si>
  <si>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</si>
  <si>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</si>
  <si>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</si>
  <si>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</si>
  <si>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</si>
  <si>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</si>
  <si>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</si>
  <si>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</si>
  <si>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</si>
  <si>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</si>
  <si>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</si>
  <si>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</si>
  <si>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</si>
  <si>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</si>
  <si>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</si>
  <si>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</si>
  <si>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</si>
  <si>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</si>
  <si>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</si>
  <si>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</si>
  <si>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</si>
  <si>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</si>
  <si>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</si>
  <si>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</si>
  <si>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</si>
  <si>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</si>
  <si>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</si>
  <si>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</si>
  <si>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</si>
  <si>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</si>
  <si>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</si>
  <si>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</si>
  <si>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</si>
  <si>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</si>
  <si>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</si>
  <si>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</si>
  <si>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</si>
  <si>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</si>
  <si>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</si>
  <si>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</si>
  <si>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</si>
  <si>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</si>
  <si>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</si>
  <si>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</si>
  <si>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</si>
  <si>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</si>
  <si>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</si>
  <si>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</si>
  <si>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</si>
  <si>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</si>
  <si>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</si>
  <si>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</si>
  <si>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</si>
  <si>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</si>
  <si>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</si>
  <si>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</si>
  <si>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</si>
  <si>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</si>
  <si>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</si>
  <si>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</si>
  <si>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</si>
  <si>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</si>
  <si>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</si>
  <si>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</si>
  <si>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</si>
  <si>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</si>
  <si>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</si>
  <si>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</si>
  <si>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</si>
  <si>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</si>
  <si>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</si>
  <si>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</si>
  <si>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</si>
  <si>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</si>
  <si>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</si>
  <si>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</si>
  <si>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</si>
  <si>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</si>
  <si>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</si>
  <si>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</si>
  <si>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</si>
  <si>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</si>
  <si>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</si>
  <si>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</si>
  <si>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</si>
  <si>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</si>
  <si>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</si>
  <si>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</si>
  <si>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</si>
  <si>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</si>
  <si>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</si>
  <si>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</si>
  <si>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</si>
  <si>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</si>
  <si>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</si>
  <si>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</si>
  <si>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</si>
  <si>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</si>
  <si>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</si>
  <si>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</si>
  <si>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</si>
  <si>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</si>
  <si>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</si>
  <si>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</si>
  <si>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</si>
  <si>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</si>
  <si>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</si>
  <si>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</si>
  <si>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</si>
  <si>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</si>
  <si>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</si>
  <si>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</si>
  <si>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</si>
  <si>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</si>
  <si>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</si>
  <si>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</si>
  <si>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</si>
  <si>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</si>
  <si>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</si>
  <si>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</si>
  <si>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</si>
  <si>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</si>
  <si>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</si>
  <si>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</si>
  <si>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</si>
  <si>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</si>
  <si>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</si>
  <si>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</si>
  <si>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</si>
  <si>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</si>
  <si>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</si>
  <si>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</si>
  <si>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</si>
  <si>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</si>
  <si>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</si>
  <si>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</si>
  <si>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</si>
  <si>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</si>
  <si>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</si>
  <si>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</si>
  <si>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</si>
  <si>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</si>
  <si>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</si>
  <si>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</si>
  <si>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</si>
  <si>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</si>
  <si>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</si>
  <si>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</si>
  <si>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</si>
  <si>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</si>
  <si>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</si>
  <si>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</si>
  <si>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</si>
  <si>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</si>
  <si>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</si>
  <si>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</si>
  <si>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</si>
  <si>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</si>
  <si>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</si>
  <si>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</si>
  <si>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</si>
  <si>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</si>
  <si>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</si>
  <si>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</si>
  <si>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</si>
  <si>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</si>
  <si>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</si>
  <si>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</si>
  <si>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</si>
  <si>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</si>
  <si>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</si>
  <si>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</si>
  <si>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</si>
  <si>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</si>
  <si>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</si>
  <si>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</si>
  <si>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</si>
  <si>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</si>
  <si>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</si>
  <si>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</si>
  <si>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</si>
  <si>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</si>
  <si>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</si>
  <si>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</si>
  <si>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</si>
  <si>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</si>
  <si>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</si>
  <si>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</si>
  <si>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</si>
  <si>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</si>
  <si>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</si>
  <si>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</si>
  <si>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</si>
  <si>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</si>
  <si>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</si>
  <si>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</si>
  <si>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</si>
  <si>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</si>
  <si>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</si>
  <si>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</si>
  <si>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</si>
  <si>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</si>
  <si>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</si>
  <si>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</si>
  <si>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</si>
  <si>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</si>
  <si>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</si>
  <si>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</si>
  <si>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</si>
  <si>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</si>
  <si>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</si>
  <si>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</si>
  <si>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</si>
  <si>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</si>
  <si>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</si>
  <si>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</si>
  <si>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</si>
  <si>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</si>
  <si>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</si>
  <si>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</si>
  <si>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</si>
  <si>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</si>
  <si>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</si>
  <si>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</si>
  <si>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</si>
  <si>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</si>
  <si>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</si>
  <si>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</si>
  <si>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</si>
  <si>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</si>
  <si>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</si>
  <si>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</si>
  <si>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</si>
  <si>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</si>
  <si>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</si>
  <si>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</si>
  <si>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</si>
  <si>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</si>
  <si>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</si>
  <si>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</si>
  <si>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</si>
  <si>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</si>
  <si>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</si>
  <si>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</si>
  <si>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</si>
  <si>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</si>
  <si>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</si>
  <si>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</si>
  <si>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</si>
  <si>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</si>
  <si>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</si>
  <si>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</si>
  <si>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</si>
  <si>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</si>
  <si>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</si>
  <si>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</si>
  <si>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</si>
  <si>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</si>
  <si>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</si>
  <si>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</si>
  <si>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</si>
  <si>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</si>
  <si>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</si>
  <si>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</si>
  <si>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</si>
  <si>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</si>
  <si>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</si>
  <si>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</si>
  <si>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</si>
  <si>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</si>
  <si>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</si>
  <si>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</si>
  <si>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</si>
  <si>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</si>
  <si>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</si>
  <si>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</si>
  <si>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</si>
  <si>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</si>
  <si>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</si>
  <si>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</si>
  <si>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</si>
  <si>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</si>
  <si>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</si>
  <si>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</si>
  <si>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</si>
  <si>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</si>
  <si>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</si>
  <si>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</si>
  <si>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</si>
  <si>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</si>
  <si>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</si>
  <si>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</si>
  <si>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</si>
  <si>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</si>
  <si>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</si>
  <si>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</si>
  <si>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</si>
  <si>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</si>
  <si>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</si>
  <si>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</si>
  <si>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</si>
  <si>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</si>
  <si>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</si>
  <si>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</si>
  <si>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</si>
  <si>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</si>
  <si>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</si>
  <si>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</si>
  <si>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</si>
  <si>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</si>
  <si>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</si>
  <si>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</si>
  <si>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</si>
  <si>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</si>
  <si>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</si>
  <si>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</si>
  <si>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</si>
  <si>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</si>
  <si>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</si>
  <si>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</si>
  <si>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</si>
  <si>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</si>
  <si>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</si>
  <si>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</si>
  <si>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</si>
  <si>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</si>
  <si>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</si>
  <si>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</si>
  <si>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</si>
  <si>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</si>
  <si>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</si>
  <si>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</si>
  <si>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</si>
  <si>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</si>
  <si>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</si>
  <si>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</si>
  <si>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</si>
  <si>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</si>
  <si>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</si>
  <si>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</si>
  <si>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</si>
  <si>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</si>
  <si>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</si>
  <si>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</si>
  <si>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</si>
  <si>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</si>
  <si>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</si>
  <si>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</si>
  <si>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</si>
  <si>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</si>
  <si>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</si>
  <si>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</si>
  <si>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</si>
  <si>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</si>
  <si>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</si>
  <si>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</si>
  <si>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</si>
  <si>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</si>
  <si>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</si>
  <si>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</si>
  <si>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</si>
  <si>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</si>
  <si>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</si>
  <si>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</si>
  <si>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</si>
  <si>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</si>
  <si>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</si>
  <si>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</si>
  <si>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</si>
  <si>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</si>
  <si>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</si>
  <si>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</si>
  <si>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</si>
  <si>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</si>
  <si>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</si>
  <si>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</si>
  <si>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</si>
  <si>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</si>
  <si>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</si>
  <si>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</si>
  <si>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</si>
  <si>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</si>
  <si>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</si>
  <si>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</si>
  <si>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</si>
  <si>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</si>
  <si>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</si>
  <si>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</si>
  <si>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</si>
  <si>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</si>
  <si>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</si>
  <si>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</si>
  <si>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</si>
  <si>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</si>
  <si>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</si>
  <si>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</si>
  <si>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</si>
  <si>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</si>
  <si>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</si>
  <si>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</si>
  <si>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</si>
  <si>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</si>
  <si>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</si>
  <si>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</si>
  <si>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</si>
  <si>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</si>
  <si>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</si>
  <si>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</si>
  <si>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</si>
  <si>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</si>
  <si>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</si>
  <si>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</si>
  <si>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</si>
  <si>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</si>
  <si>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</si>
  <si>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</si>
  <si>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</si>
  <si>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</si>
  <si>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</si>
  <si>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</si>
  <si>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</si>
  <si>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</si>
  <si>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</si>
  <si>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</si>
  <si>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</si>
  <si>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</si>
  <si>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</si>
  <si>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</si>
  <si>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</si>
  <si>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</si>
  <si>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</si>
  <si>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</si>
  <si>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</si>
  <si>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</si>
  <si>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</si>
  <si>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</si>
  <si>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</si>
  <si>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</si>
  <si>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</si>
  <si>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</si>
  <si>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</si>
  <si>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</si>
  <si>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</si>
  <si>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</si>
  <si>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</si>
  <si>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</si>
  <si>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</si>
  <si>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</si>
  <si>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</si>
  <si>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</si>
  <si>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</si>
  <si>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</si>
  <si>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</si>
  <si>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</si>
  <si>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</si>
  <si>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</si>
  <si>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</si>
  <si>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</si>
  <si>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</si>
  <si>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</si>
  <si>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</si>
  <si>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</si>
  <si>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</si>
  <si>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</si>
  <si>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</si>
  <si>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</si>
  <si>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</si>
  <si>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</si>
  <si>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</si>
  <si>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</si>
  <si>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</si>
  <si>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</si>
  <si>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</si>
  <si>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</si>
  <si>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</si>
  <si>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</si>
  <si>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</si>
  <si>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</si>
  <si>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</si>
  <si>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</si>
  <si>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</si>
  <si>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</si>
  <si>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</si>
  <si>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</si>
  <si>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</si>
  <si>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</si>
  <si>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</si>
  <si>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</si>
  <si>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</si>
  <si>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</si>
  <si>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</si>
  <si>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</si>
  <si>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</si>
  <si>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</si>
  <si>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</si>
  <si>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</si>
  <si>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</si>
  <si>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</si>
  <si>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</si>
  <si>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</si>
  <si>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</si>
  <si>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</si>
  <si>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</si>
  <si>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</si>
  <si>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</si>
  <si>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</si>
  <si>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</si>
  <si>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</si>
  <si>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</si>
  <si>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</si>
  <si>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</si>
  <si>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</si>
  <si>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</si>
  <si>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</si>
  <si>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</si>
  <si>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</si>
  <si>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</si>
  <si>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</si>
  <si>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</si>
  <si>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</si>
  <si>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</si>
  <si>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</si>
  <si>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</si>
  <si>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</si>
  <si>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</si>
  <si>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</si>
  <si>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</si>
  <si>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</si>
  <si>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</si>
  <si>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</si>
  <si>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</si>
  <si>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</si>
  <si>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</si>
  <si>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</si>
  <si>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</si>
  <si>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</si>
  <si>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</si>
  <si>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</si>
  <si>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</si>
  <si>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</si>
  <si>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</si>
  <si>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</si>
  <si>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</si>
  <si>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</si>
  <si>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</si>
  <si>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</si>
  <si>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</si>
  <si>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</si>
  <si>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</si>
  <si>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</si>
  <si>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</si>
  <si>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</si>
  <si>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</si>
  <si>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</si>
  <si>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</si>
  <si>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</si>
  <si>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</si>
  <si>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</si>
  <si>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</si>
  <si>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</si>
  <si>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</si>
  <si>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</si>
  <si>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</si>
  <si>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</si>
  <si>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</si>
  <si>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</si>
  <si>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</si>
  <si>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</si>
  <si>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</si>
  <si>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</si>
  <si>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</si>
  <si>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</si>
  <si>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</si>
  <si>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</si>
  <si>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</si>
  <si>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</si>
  <si>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</si>
  <si>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</si>
  <si>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</si>
  <si>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</si>
  <si>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</si>
  <si>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</si>
  <si>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</si>
  <si>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</si>
  <si>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</si>
  <si>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</si>
  <si>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</si>
  <si>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</si>
  <si>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</si>
  <si>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</si>
  <si>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</si>
  <si>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</si>
  <si>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</si>
  <si>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</si>
  <si>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</si>
  <si>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</si>
  <si>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</si>
  <si>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</si>
  <si>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</si>
  <si>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</si>
  <si>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</si>
  <si>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</si>
  <si>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</si>
  <si>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</si>
  <si>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</si>
  <si>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</si>
  <si>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</si>
  <si>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</si>
  <si>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</si>
  <si>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</si>
  <si>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</si>
  <si>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</si>
  <si>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</si>
  <si>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</si>
  <si>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</si>
  <si>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</si>
  <si>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</si>
  <si>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</si>
  <si>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</si>
  <si>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</si>
  <si>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</si>
  <si>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</si>
  <si>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</si>
  <si>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</si>
  <si>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</si>
  <si>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</si>
  <si>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</si>
  <si>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</si>
  <si>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</si>
  <si>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</si>
  <si>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</si>
  <si>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</si>
  <si>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</si>
  <si>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</si>
  <si>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</si>
  <si>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</si>
  <si>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</si>
  <si>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</si>
  <si>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</si>
  <si>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</si>
  <si>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</si>
  <si>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</si>
  <si>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</si>
  <si>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</si>
  <si>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</si>
  <si>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</si>
  <si>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</si>
  <si>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</si>
  <si>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</si>
  <si>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</si>
  <si>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</si>
  <si>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</si>
  <si>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</si>
  <si>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</si>
  <si>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</si>
  <si>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</si>
  <si>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</si>
  <si>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</si>
  <si>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</si>
  <si>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</si>
  <si>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</si>
  <si>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</si>
  <si>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</si>
  <si>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</si>
  <si>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</si>
  <si>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</si>
  <si>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</si>
  <si>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</si>
  <si>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</si>
  <si>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</si>
  <si>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</si>
  <si>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</si>
  <si>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</si>
  <si>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</si>
  <si>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</si>
  <si>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</si>
  <si>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</si>
  <si>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</si>
  <si>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</si>
  <si>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</si>
  <si>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</si>
  <si>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</si>
  <si>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</si>
  <si>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</si>
  <si>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</si>
  <si>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</si>
  <si>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</si>
  <si>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</si>
  <si>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</si>
  <si>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</si>
  <si>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</si>
  <si>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</si>
  <si>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</si>
  <si>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</si>
  <si>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</si>
  <si>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</si>
  <si>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</si>
  <si>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</si>
  <si>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</si>
  <si>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</si>
  <si>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</si>
  <si>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</si>
  <si>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</si>
  <si>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</si>
  <si>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</si>
  <si>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</si>
  <si>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</si>
  <si>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</si>
  <si>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</si>
  <si>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</si>
  <si>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</si>
  <si>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</si>
  <si>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</si>
  <si>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</si>
  <si>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</si>
  <si>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</si>
  <si>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</si>
  <si>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</si>
  <si>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</si>
  <si>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</si>
  <si>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</si>
  <si>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</si>
  <si>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</si>
  <si>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</si>
  <si>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</si>
  <si>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</si>
  <si>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</si>
  <si>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</si>
  <si>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</si>
  <si>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</si>
  <si>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</si>
  <si>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</si>
  <si>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</si>
  <si>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</si>
  <si>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</si>
  <si>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</si>
  <si>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</si>
  <si>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</si>
  <si>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</si>
  <si>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</si>
  <si>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</si>
  <si>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</si>
  <si>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</si>
  <si>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</si>
  <si>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</si>
  <si>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</si>
  <si>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</si>
  <si>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</si>
  <si>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</si>
  <si>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</si>
  <si>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</si>
  <si>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</si>
  <si>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</si>
  <si>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</si>
  <si>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</si>
  <si>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</si>
  <si>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</si>
  <si>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</si>
  <si>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</si>
  <si>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</si>
  <si>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</si>
  <si>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</si>
  <si>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</si>
  <si>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</si>
  <si>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</si>
  <si>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</si>
  <si>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</si>
  <si>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</si>
  <si>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</si>
  <si>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</si>
  <si>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</si>
  <si>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</si>
  <si>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</si>
  <si>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</si>
  <si>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</si>
  <si>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</si>
  <si>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</si>
  <si>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</si>
  <si>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</si>
  <si>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</si>
  <si>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</si>
  <si>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</si>
  <si>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</si>
  <si>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</si>
  <si>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</si>
  <si>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</si>
  <si>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</si>
  <si>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</si>
  <si>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</si>
  <si>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</si>
  <si>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</si>
  <si>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</si>
  <si>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</si>
  <si>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</si>
  <si>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</si>
  <si>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</si>
  <si>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</si>
  <si>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</si>
  <si>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</si>
  <si>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</si>
  <si>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</si>
  <si>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</si>
  <si>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</si>
  <si>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</si>
  <si>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</si>
  <si>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</si>
  <si>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</si>
  <si>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</si>
  <si>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</si>
  <si>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</si>
  <si>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</si>
  <si>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</si>
  <si>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</si>
  <si>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</si>
  <si>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</si>
  <si>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</si>
  <si>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</si>
  <si>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</si>
  <si>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</si>
  <si>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</si>
  <si>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</si>
  <si>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</si>
  <si>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</si>
  <si>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</si>
  <si>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</si>
  <si>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</si>
  <si>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</si>
  <si>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</si>
  <si>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</si>
  <si>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</si>
  <si>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</si>
  <si>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</si>
  <si>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</si>
  <si>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</si>
  <si>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</si>
  <si>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</si>
  <si>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</si>
  <si>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</si>
  <si>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</si>
  <si>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</si>
  <si>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</si>
  <si>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</si>
  <si>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</si>
  <si>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</si>
  <si>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</si>
  <si>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</si>
  <si>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</si>
  <si>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</si>
  <si>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</si>
  <si>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</si>
  <si>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</si>
  <si>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</si>
  <si>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</si>
  <si>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</si>
  <si>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</si>
  <si>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</si>
  <si>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</si>
  <si>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</si>
  <si>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</si>
  <si>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</si>
  <si>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</si>
  <si>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</si>
  <si>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</si>
  <si>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</si>
  <si>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</si>
  <si>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</si>
  <si>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</si>
  <si>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</si>
  <si>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</si>
  <si>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</si>
  <si>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</si>
  <si>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</si>
  <si>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</si>
  <si>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</si>
  <si>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</si>
  <si>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</si>
  <si>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</si>
  <si>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</si>
  <si>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</si>
  <si>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</si>
  <si>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</si>
  <si>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</si>
  <si>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</si>
  <si>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</si>
  <si>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</si>
  <si>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</si>
  <si>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</si>
  <si>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</si>
  <si>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</si>
  <si>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</si>
  <si>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</si>
  <si>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</si>
  <si>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</si>
  <si>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</si>
  <si>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</si>
  <si>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</si>
  <si>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</si>
  <si>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</si>
  <si>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</si>
  <si>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</si>
  <si>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</si>
  <si>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</si>
  <si>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</si>
  <si>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</si>
  <si>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</si>
  <si>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</si>
  <si>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</si>
  <si>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</si>
  <si>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</si>
  <si>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</si>
  <si>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</si>
  <si>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</si>
  <si>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</si>
  <si>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</si>
  <si>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</si>
  <si>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</si>
  <si>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</si>
  <si>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</si>
  <si>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</si>
  <si>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</si>
  <si>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</si>
  <si>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</si>
  <si>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</si>
  <si>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</si>
  <si>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</si>
  <si>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</si>
  <si>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</si>
  <si>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</si>
  <si>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</si>
  <si>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</si>
  <si>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</si>
  <si>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</si>
  <si>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</si>
  <si>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</si>
  <si>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</si>
  <si>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</si>
  <si>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</si>
  <si>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</si>
  <si>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</si>
  <si>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</si>
  <si>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</si>
  <si>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</si>
  <si>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</si>
  <si>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</si>
  <si>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</si>
  <si>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</si>
  <si>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</si>
  <si>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</si>
  <si>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</si>
  <si>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</si>
  <si>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</si>
  <si>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</si>
  <si>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</si>
  <si>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</si>
  <si>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</si>
  <si>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</si>
  <si>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</si>
  <si>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</si>
  <si>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</si>
  <si>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</si>
  <si>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</si>
  <si>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</si>
  <si>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</si>
  <si>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</si>
  <si>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</si>
  <si>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</si>
  <si>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</si>
  <si>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</si>
  <si>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</si>
  <si>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</si>
  <si>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</si>
  <si>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</si>
  <si>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</si>
  <si>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</si>
  <si>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</si>
  <si>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</si>
  <si>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</si>
  <si>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</si>
  <si>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</si>
  <si>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</si>
  <si>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</si>
  <si>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</si>
  <si>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</si>
  <si>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</si>
  <si>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</si>
  <si>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</si>
  <si>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</si>
  <si>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</si>
  <si>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</si>
  <si>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</si>
  <si>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</si>
  <si>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</si>
  <si>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</si>
  <si>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</si>
  <si>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</si>
  <si>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</si>
  <si>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</si>
  <si>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</si>
  <si>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</si>
  <si>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</si>
  <si>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</si>
  <si>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</si>
  <si>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</si>
  <si>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</si>
  <si>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</si>
  <si>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</si>
  <si>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</si>
  <si>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</si>
  <si>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</si>
  <si>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</si>
  <si>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</si>
  <si>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</si>
  <si>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</si>
  <si>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</si>
  <si>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</si>
  <si>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</si>
  <si>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</si>
  <si>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</si>
  <si>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</si>
  <si>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</si>
  <si>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</si>
  <si>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</si>
  <si>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</si>
  <si>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</si>
  <si>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</si>
  <si>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</si>
  <si>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</si>
  <si>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</si>
  <si>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</si>
  <si>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</si>
  <si>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</si>
  <si>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</si>
  <si>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</si>
  <si>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</si>
  <si>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</si>
  <si>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</si>
  <si>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</si>
  <si>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</si>
  <si>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</si>
  <si>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</si>
  <si>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</si>
  <si>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</si>
  <si>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</si>
  <si>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</si>
  <si>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</si>
  <si>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</si>
  <si>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</si>
  <si>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</si>
  <si>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</si>
  <si>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</si>
  <si>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</si>
  <si>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</si>
  <si>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</si>
  <si>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</si>
  <si>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</si>
  <si>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</si>
  <si>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</si>
  <si>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</si>
  <si>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</si>
  <si>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</si>
  <si>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</si>
  <si>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</si>
  <si>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</si>
  <si>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</si>
  <si>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</si>
  <si>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</si>
  <si>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</si>
  <si>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</si>
  <si>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</si>
  <si>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</si>
  <si>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</si>
  <si>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</si>
  <si>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</si>
  <si>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</si>
  <si>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</si>
  <si>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</si>
  <si>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</si>
  <si>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</si>
  <si>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</si>
  <si>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</si>
  <si>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</si>
  <si>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</si>
  <si>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</si>
  <si>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</si>
  <si>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</si>
  <si>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</si>
  <si>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</si>
  <si>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</si>
  <si>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</si>
  <si>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</si>
  <si>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</si>
  <si>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</si>
  <si>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</si>
  <si>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</si>
  <si>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</si>
  <si>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</si>
  <si>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</si>
  <si>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</si>
  <si>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</si>
  <si>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</si>
  <si>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</si>
  <si>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</si>
  <si>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</si>
  <si>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</si>
  <si>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</si>
  <si>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</si>
  <si>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</si>
  <si>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</si>
  <si>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</si>
  <si>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</si>
  <si>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</si>
  <si>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</si>
  <si>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</si>
  <si>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</si>
  <si>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</si>
  <si>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</si>
  <si>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</si>
  <si>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</si>
  <si>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</si>
  <si>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</si>
  <si>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</si>
  <si>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</si>
  <si>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</si>
  <si>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</si>
  <si>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</si>
  <si>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</si>
  <si>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</si>
  <si>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</si>
  <si>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</si>
  <si>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</si>
  <si>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</si>
  <si>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</si>
  <si>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</si>
  <si>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</si>
  <si>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</si>
  <si>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</si>
  <si>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</si>
  <si>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</si>
  <si>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</si>
  <si>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</si>
  <si>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</si>
  <si>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</si>
  <si>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</si>
  <si>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</si>
  <si>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</si>
  <si>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</si>
  <si>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</si>
  <si>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</si>
  <si>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</si>
  <si>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</si>
  <si>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</si>
  <si>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</si>
  <si>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</si>
  <si>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</si>
  <si>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</si>
  <si>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</si>
  <si>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</si>
  <si>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</si>
  <si>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</si>
  <si>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</si>
  <si>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</si>
  <si>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</si>
  <si>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</si>
  <si>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</si>
  <si>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</si>
  <si>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</si>
  <si>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</si>
  <si>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</si>
  <si>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</si>
  <si>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</si>
  <si>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</si>
  <si>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</si>
  <si>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</si>
  <si>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</si>
  <si>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</si>
  <si>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</si>
  <si>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</si>
  <si>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</si>
  <si>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</si>
  <si>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</si>
  <si>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</si>
  <si>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</si>
  <si>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</si>
  <si>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</si>
  <si>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</si>
  <si>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</si>
  <si>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</si>
  <si>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</si>
  <si>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</si>
  <si>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</si>
  <si>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</si>
  <si>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</si>
  <si>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</si>
  <si>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</si>
  <si>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</si>
  <si>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</si>
  <si>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</si>
  <si>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</si>
  <si>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</si>
  <si>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</si>
  <si>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</si>
  <si>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</si>
  <si>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</si>
  <si>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</si>
  <si>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</si>
  <si>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</si>
  <si>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</si>
  <si>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</si>
  <si>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</si>
  <si>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</si>
  <si>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</si>
  <si>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</si>
  <si>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</si>
  <si>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</si>
  <si>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</si>
  <si>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</si>
  <si>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</si>
  <si>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</si>
  <si>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</si>
  <si>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</si>
  <si>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</si>
  <si>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</si>
  <si>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</si>
  <si>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</si>
  <si>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</si>
  <si>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</si>
  <si>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</si>
  <si>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</si>
  <si>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</si>
  <si>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</si>
  <si>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</si>
  <si>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</si>
  <si>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</si>
  <si>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</si>
  <si>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</si>
  <si>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</si>
  <si>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</si>
  <si>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</si>
  <si>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</si>
  <si>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</si>
  <si>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</si>
  <si>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</si>
  <si>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</si>
  <si>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</si>
  <si>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</si>
  <si>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</si>
  <si>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</si>
  <si>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</si>
  <si>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</si>
  <si>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</si>
  <si>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</si>
  <si>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</si>
  <si>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</si>
  <si>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</si>
  <si>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</si>
  <si>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</si>
  <si>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</si>
  <si>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</si>
  <si>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</si>
  <si>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</si>
  <si>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</si>
  <si>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</si>
  <si>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</si>
  <si>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</si>
  <si>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</si>
  <si>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</si>
  <si>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</si>
  <si>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</si>
  <si>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</si>
  <si>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</si>
  <si>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</si>
  <si>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</si>
  <si>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</si>
  <si>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</si>
  <si>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</si>
  <si>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</si>
  <si>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</si>
  <si>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</si>
  <si>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</si>
  <si>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</si>
  <si>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</si>
  <si>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</si>
  <si>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</si>
  <si>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</si>
  <si>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</si>
  <si>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</si>
  <si>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</si>
  <si>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</si>
  <si>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</si>
  <si>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</si>
  <si>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</si>
  <si>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</si>
  <si>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</si>
  <si>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</si>
  <si>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</si>
  <si>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</si>
  <si>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</si>
  <si>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</si>
  <si>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</si>
  <si>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</si>
  <si>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</si>
  <si>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</si>
  <si>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</si>
  <si>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</si>
  <si>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</si>
  <si>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</si>
  <si>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</si>
  <si>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</si>
  <si>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</si>
  <si>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</si>
  <si>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</si>
  <si>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</si>
  <si>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</si>
  <si>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</si>
  <si>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</si>
  <si>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</si>
  <si>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</si>
  <si>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</si>
  <si>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</si>
  <si>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</si>
  <si>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</si>
  <si>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</si>
  <si>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</si>
  <si>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</si>
  <si>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</si>
  <si>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</si>
  <si>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</si>
  <si>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</si>
  <si>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</si>
  <si>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</si>
  <si>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</si>
  <si>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</si>
  <si>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</si>
  <si>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</si>
  <si>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</si>
  <si>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</si>
  <si>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</si>
  <si>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</si>
  <si>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</si>
  <si>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</si>
  <si>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</si>
  <si>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</si>
  <si>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</si>
  <si>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</si>
  <si>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</si>
  <si>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</si>
  <si>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</si>
  <si>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</si>
  <si>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</si>
  <si>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</si>
  <si>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</si>
  <si>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</si>
  <si>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</si>
  <si>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</si>
  <si>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</si>
  <si>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</si>
  <si>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</si>
  <si>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</si>
  <si>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</si>
  <si>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</si>
  <si>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</si>
  <si>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</si>
  <si>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</si>
  <si>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</si>
  <si>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</si>
  <si>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</si>
  <si>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</si>
  <si>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</si>
  <si>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</si>
  <si>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</si>
  <si>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</si>
  <si>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</si>
  <si>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</si>
  <si>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</si>
  <si>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</si>
  <si>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</si>
  <si>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</si>
  <si>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</si>
  <si>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</si>
  <si>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</si>
  <si>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</si>
  <si>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</si>
  <si>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</si>
  <si>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</si>
  <si>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</si>
  <si>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</si>
  <si>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</si>
  <si>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</si>
  <si>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</si>
  <si>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</si>
  <si>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</si>
  <si>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</si>
  <si>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</si>
  <si>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</si>
  <si>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</si>
  <si>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</si>
  <si>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</si>
  <si>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</si>
  <si>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</si>
  <si>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</si>
  <si>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</si>
  <si>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</si>
  <si>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</si>
  <si>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</si>
  <si>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</si>
  <si>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</si>
  <si>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</si>
  <si>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</si>
  <si>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</si>
  <si>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</si>
  <si>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</si>
  <si>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</si>
  <si>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</si>
  <si>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</si>
  <si>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</si>
  <si>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</si>
  <si>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</si>
  <si>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</si>
  <si>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</si>
  <si>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</si>
  <si>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</si>
  <si>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</si>
  <si>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</si>
  <si>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</si>
  <si>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</si>
  <si>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</si>
  <si>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</si>
  <si>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</si>
  <si>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</si>
  <si>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</si>
  <si>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</si>
  <si>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</si>
  <si>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</si>
  <si>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</si>
  <si>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</si>
  <si>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</si>
  <si>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</si>
  <si>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</si>
  <si>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</si>
  <si>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</si>
  <si>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</si>
  <si>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</si>
  <si>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</si>
  <si>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</si>
  <si>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</si>
  <si>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</si>
  <si>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</si>
  <si>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</si>
  <si>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</si>
  <si>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</si>
  <si>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</si>
  <si>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</si>
  <si>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</si>
  <si>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</si>
  <si>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</si>
  <si>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</si>
  <si>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</si>
  <si>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</si>
  <si>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</si>
  <si>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</si>
  <si>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</si>
  <si>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</si>
  <si>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</si>
  <si>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</si>
  <si>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</si>
  <si>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</si>
  <si>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</si>
  <si>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</si>
  <si>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</si>
  <si>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</si>
  <si>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</si>
  <si>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</si>
  <si>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</si>
  <si>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</si>
  <si>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</si>
  <si>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</si>
  <si>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</si>
  <si>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</si>
  <si>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</si>
  <si>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</si>
  <si>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</si>
  <si>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</si>
  <si>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</si>
  <si>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</si>
  <si>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</si>
  <si>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</si>
  <si>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</si>
  <si>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</si>
  <si>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</si>
  <si>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</si>
  <si>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</si>
  <si>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</si>
  <si>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</si>
  <si>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</si>
  <si>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</si>
  <si>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</si>
  <si>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</si>
  <si>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</si>
  <si>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</si>
  <si>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</si>
  <si>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</si>
  <si>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</si>
  <si>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</si>
  <si>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</si>
  <si>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</si>
  <si>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</si>
  <si>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</si>
  <si>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</si>
  <si>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</si>
  <si>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</si>
  <si>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</si>
  <si>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</si>
  <si>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</si>
  <si>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</si>
  <si>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</si>
  <si>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</si>
  <si>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</si>
  <si>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</si>
  <si>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</si>
  <si>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</si>
  <si>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</si>
  <si>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</si>
  <si>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</si>
  <si>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</si>
  <si>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</si>
  <si>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</si>
  <si>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</si>
  <si>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</si>
  <si>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</si>
  <si>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</si>
  <si>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</si>
  <si>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</si>
  <si>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</si>
  <si>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</si>
  <si>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</si>
  <si>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</si>
  <si>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</si>
  <si>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</si>
  <si>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</si>
  <si>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</si>
  <si>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</si>
  <si>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</si>
  <si>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</si>
  <si>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</si>
  <si>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</si>
  <si>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</si>
  <si>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</si>
  <si>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</si>
  <si>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</si>
  <si>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</si>
  <si>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</si>
  <si>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</si>
  <si>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</si>
  <si>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</si>
  <si>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</si>
  <si>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</si>
  <si>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</si>
  <si>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</si>
  <si>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</si>
  <si>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</si>
  <si>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</si>
  <si>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</si>
  <si>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</si>
  <si>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</si>
  <si>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</si>
  <si>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</si>
  <si>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</si>
  <si>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</si>
  <si>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</si>
  <si>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</si>
  <si>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</si>
  <si>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</si>
  <si>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</si>
  <si>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</si>
  <si>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</si>
  <si>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</si>
  <si>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</si>
  <si>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</si>
  <si>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</si>
  <si>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</si>
  <si>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</si>
  <si>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</si>
  <si>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</si>
  <si>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</si>
  <si>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</si>
  <si>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</si>
  <si>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</si>
  <si>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</si>
  <si>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</si>
  <si>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</si>
  <si>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</si>
  <si>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</si>
  <si>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</si>
  <si>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</si>
  <si>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</si>
  <si>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</si>
  <si>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</si>
  <si>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</si>
  <si>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</si>
  <si>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</si>
  <si>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</si>
  <si>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</si>
  <si>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</si>
  <si>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</si>
  <si>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</si>
  <si>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</si>
  <si>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</si>
  <si>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</si>
  <si>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</si>
  <si>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</si>
  <si>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</si>
  <si>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</si>
  <si>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</si>
  <si>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</si>
  <si>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</si>
  <si>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</si>
  <si>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</si>
  <si>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</si>
  <si>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</si>
  <si>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</si>
  <si>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</si>
  <si>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</si>
  <si>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</si>
  <si>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</si>
  <si>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</si>
  <si>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</si>
  <si>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</si>
  <si>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</si>
  <si>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</si>
  <si>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</si>
  <si>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</si>
  <si>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</si>
  <si>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</si>
  <si>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</si>
  <si>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</si>
  <si>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</si>
  <si>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</si>
  <si>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</si>
  <si>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</si>
  <si>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</si>
  <si>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</si>
  <si>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</si>
  <si>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</si>
  <si>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</si>
  <si>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</si>
  <si>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</si>
  <si>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</si>
  <si>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</si>
  <si>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</si>
  <si>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</si>
  <si>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</si>
  <si>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</si>
  <si>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</si>
  <si>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</si>
  <si>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</si>
  <si>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</si>
  <si>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</si>
  <si>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</si>
  <si>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</si>
  <si>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</si>
  <si>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</si>
  <si>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</si>
  <si>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</si>
  <si>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</si>
  <si>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</si>
  <si>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</si>
  <si>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</si>
  <si>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</si>
  <si>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</si>
  <si>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</si>
  <si>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</si>
  <si>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</si>
  <si>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</si>
  <si>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</si>
  <si>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</si>
  <si>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</si>
  <si>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</si>
  <si>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</si>
  <si>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</si>
  <si>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</si>
  <si>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</si>
  <si>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</si>
  <si>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</si>
  <si>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</si>
  <si>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</si>
  <si>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</si>
  <si>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</si>
  <si>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</si>
  <si>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</si>
  <si>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</si>
  <si>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</si>
  <si>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</si>
  <si>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</si>
  <si>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</si>
  <si>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</si>
  <si>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</si>
  <si>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</si>
  <si>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</si>
  <si>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</si>
  <si>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</si>
  <si>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</si>
  <si>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</si>
  <si>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</si>
  <si>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</si>
  <si>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</si>
  <si>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</si>
  <si>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</si>
  <si>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</si>
  <si>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</si>
  <si>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</si>
  <si>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</si>
  <si>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</si>
  <si>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</si>
  <si>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</si>
  <si>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</si>
  <si>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</si>
  <si>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</si>
  <si>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</si>
  <si>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</si>
  <si>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</si>
  <si>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</si>
  <si>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</si>
  <si>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</si>
  <si>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</si>
  <si>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</si>
  <si>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</si>
  <si>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</si>
  <si>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</si>
  <si>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</si>
  <si>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</si>
  <si>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</si>
  <si>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</si>
  <si>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</si>
  <si>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</si>
  <si>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</si>
  <si>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</si>
  <si>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</si>
  <si>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</si>
  <si>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</si>
  <si>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</si>
  <si>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</si>
  <si>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</si>
  <si>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</si>
  <si>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</si>
  <si>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</si>
  <si>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</si>
  <si>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</si>
  <si>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</si>
  <si>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</si>
  <si>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</si>
  <si>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</si>
  <si>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</si>
  <si>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</si>
  <si>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</si>
  <si>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</si>
  <si>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</si>
  <si>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</si>
  <si>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</si>
  <si>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</si>
  <si>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</si>
  <si>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</si>
  <si>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</si>
  <si>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</si>
  <si>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</si>
  <si>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</si>
  <si>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</si>
  <si>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</si>
  <si>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</si>
  <si>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</si>
  <si>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</si>
  <si>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</si>
  <si>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</si>
  <si>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</si>
  <si>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</si>
  <si>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</si>
  <si>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</si>
  <si>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</si>
  <si>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</si>
  <si>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</si>
  <si>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</si>
  <si>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</si>
  <si>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</si>
  <si>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</si>
  <si>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</si>
  <si>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</si>
  <si>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</si>
  <si>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</si>
  <si>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</si>
  <si>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</si>
  <si>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</si>
  <si>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</si>
  <si>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</si>
  <si>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</si>
  <si>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</si>
  <si>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</si>
  <si>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</si>
  <si>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</si>
  <si>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</si>
  <si>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</si>
  <si>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</si>
  <si>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</si>
  <si>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</si>
  <si>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</si>
  <si>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</si>
  <si>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</si>
  <si>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</si>
  <si>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</si>
  <si>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</si>
  <si>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</si>
  <si>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</si>
  <si>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</si>
  <si>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</si>
  <si>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</si>
  <si>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</si>
  <si>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</si>
  <si>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</si>
  <si>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</si>
  <si>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</si>
  <si>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</si>
  <si>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</si>
  <si>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</si>
  <si>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</si>
  <si>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</si>
  <si>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</si>
  <si>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</si>
  <si>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</si>
  <si>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</si>
  <si>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</si>
  <si>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</si>
  <si>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</si>
  <si>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</si>
  <si>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</si>
  <si>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</si>
  <si>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</si>
  <si>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</si>
  <si>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</si>
  <si>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</si>
  <si>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</si>
  <si>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</si>
  <si>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</si>
  <si>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</si>
  <si>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</si>
  <si>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</si>
  <si>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</si>
  <si>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</si>
  <si>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</si>
  <si>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</si>
  <si>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</si>
  <si>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</si>
  <si>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</si>
  <si>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</si>
  <si>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</si>
  <si>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</si>
  <si>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</si>
  <si>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</si>
  <si>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</si>
  <si>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</si>
  <si>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</si>
  <si>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</si>
  <si>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</si>
  <si>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</si>
  <si>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</si>
  <si>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</si>
  <si>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</si>
  <si>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</si>
  <si>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</si>
  <si>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</si>
  <si>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</si>
  <si>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</si>
  <si>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</si>
  <si>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</si>
  <si>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</si>
  <si>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</si>
  <si>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</si>
  <si>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</si>
  <si>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</si>
  <si>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</si>
  <si>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</si>
  <si>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</si>
  <si>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</si>
  <si>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</si>
  <si>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</si>
  <si>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</si>
  <si>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</si>
  <si>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</si>
  <si>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</si>
  <si>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</si>
  <si>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</si>
  <si>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</si>
  <si>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</si>
  <si>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</si>
  <si>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</si>
  <si>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</si>
  <si>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</si>
  <si>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</si>
  <si>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</si>
  <si>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</si>
  <si>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</si>
  <si>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</si>
  <si>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</si>
  <si>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</si>
  <si>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</si>
  <si>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</si>
  <si>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</si>
  <si>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</si>
  <si>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</si>
  <si>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</si>
  <si>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</si>
  <si>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</si>
  <si>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</si>
  <si>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</si>
  <si>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</si>
  <si>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</si>
  <si>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</si>
  <si>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</si>
  <si>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</si>
  <si>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</si>
  <si>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</si>
  <si>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</si>
  <si>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</si>
  <si>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</si>
  <si>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</si>
  <si>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</si>
  <si>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</si>
  <si>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</si>
  <si>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</si>
  <si>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</si>
  <si>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</si>
  <si>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</si>
  <si>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</si>
  <si>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</si>
  <si>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</si>
  <si>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</si>
  <si>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</si>
  <si>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</si>
  <si>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</si>
  <si>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</si>
  <si>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</si>
  <si>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</si>
  <si>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</si>
  <si>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</si>
  <si>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</si>
  <si>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</si>
  <si>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</si>
  <si>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</si>
  <si>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</si>
  <si>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</si>
  <si>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</si>
  <si>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</si>
  <si>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</si>
  <si>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</si>
  <si>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</si>
  <si>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</si>
  <si>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</si>
  <si>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</si>
  <si>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</si>
  <si>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</si>
  <si>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</si>
  <si>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</si>
  <si>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</si>
  <si>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</si>
  <si>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</si>
  <si>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</si>
  <si>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</si>
  <si>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</si>
  <si>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</si>
  <si>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</si>
  <si>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</si>
  <si>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</si>
  <si>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</si>
  <si>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</si>
  <si>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</si>
  <si>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</si>
  <si>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</si>
  <si>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</si>
  <si>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</si>
  <si>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</si>
  <si>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</si>
  <si>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</si>
  <si>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</si>
  <si>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</si>
  <si>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</si>
  <si>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</si>
  <si>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</si>
  <si>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</si>
  <si>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</si>
  <si>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</si>
  <si>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</si>
  <si>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</si>
  <si>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</si>
  <si>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</si>
  <si>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</si>
  <si>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</si>
  <si>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</si>
  <si>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</si>
  <si>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</si>
  <si>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</si>
  <si>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</si>
  <si>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</si>
  <si>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</si>
  <si>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</si>
  <si>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</si>
  <si>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</si>
  <si>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</si>
  <si>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</si>
  <si>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</si>
  <si>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</si>
  <si>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</si>
  <si>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</si>
  <si>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</si>
  <si>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</si>
  <si>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</si>
  <si>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</si>
  <si>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</si>
  <si>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</si>
  <si>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</si>
  <si>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</si>
  <si>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</si>
  <si>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</si>
  <si>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</si>
  <si>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</si>
  <si>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</si>
  <si>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</si>
  <si>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</si>
  <si>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</si>
  <si>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</si>
  <si>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</si>
  <si>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</si>
  <si>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</si>
  <si>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</si>
  <si>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</si>
  <si>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</si>
  <si>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</si>
  <si>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</si>
  <si>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</si>
  <si>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</si>
  <si>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</si>
  <si>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</si>
  <si>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</si>
  <si>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</si>
  <si>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</si>
  <si>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</si>
  <si>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</si>
  <si>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</si>
  <si>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</si>
  <si>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</si>
  <si>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</si>
  <si>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</si>
  <si>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</si>
  <si>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</si>
  <si>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</si>
  <si>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</si>
  <si>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</si>
  <si>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</si>
  <si>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</si>
  <si>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</si>
  <si>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</si>
  <si>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</si>
  <si>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</si>
  <si>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</si>
  <si>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</si>
  <si>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</si>
  <si>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</si>
  <si>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</si>
  <si>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</si>
  <si>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</si>
  <si>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</si>
  <si>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</si>
  <si>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</si>
  <si>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</si>
  <si>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</si>
  <si>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</si>
  <si>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</si>
  <si>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</si>
  <si>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</si>
  <si>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</si>
  <si>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</si>
  <si>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</si>
  <si>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</si>
  <si>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</si>
  <si>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</si>
  <si>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</si>
  <si>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</si>
  <si>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</si>
  <si>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</si>
  <si>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</si>
  <si>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</si>
  <si>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</si>
  <si>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</si>
  <si>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</si>
  <si>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</si>
  <si>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</si>
  <si>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</si>
  <si>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</si>
  <si>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</si>
  <si>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</si>
  <si>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</si>
  <si>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</si>
  <si>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</si>
  <si>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</si>
  <si>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</si>
  <si>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</si>
  <si>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</si>
  <si>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</si>
  <si>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</si>
  <si>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</si>
  <si>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</si>
  <si>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</si>
  <si>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</si>
  <si>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</si>
  <si>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</si>
  <si>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</si>
  <si>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</si>
  <si>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</si>
  <si>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</si>
  <si>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</si>
  <si>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</si>
  <si>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</si>
  <si>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</si>
  <si>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</si>
  <si>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</si>
  <si>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</si>
  <si>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</si>
  <si>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</si>
  <si>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</si>
  <si>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</si>
  <si>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</si>
  <si>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</si>
  <si>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</si>
  <si>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</si>
  <si>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</si>
  <si>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</si>
  <si>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</si>
  <si>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</si>
  <si>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</si>
  <si>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</si>
  <si>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</si>
  <si>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</si>
  <si>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</si>
  <si>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</si>
  <si>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</si>
  <si>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</si>
  <si>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</si>
  <si>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</si>
  <si>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</si>
  <si>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</si>
  <si>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</si>
  <si>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</si>
  <si>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</si>
  <si>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</si>
  <si>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</si>
  <si>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</si>
  <si>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</si>
  <si>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</si>
  <si>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</si>
  <si>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</si>
  <si>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</si>
  <si>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</si>
  <si>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</si>
  <si>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</si>
  <si>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</si>
  <si>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</si>
  <si>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</si>
  <si>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</si>
  <si>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</si>
  <si>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</si>
  <si>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</si>
  <si>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</si>
  <si>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</si>
  <si>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</si>
  <si>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</si>
  <si>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</si>
  <si>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</si>
  <si>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</si>
  <si>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</si>
  <si>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</si>
  <si>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</si>
  <si>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</si>
  <si>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</si>
  <si>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</si>
  <si>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</si>
  <si>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</si>
  <si>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</si>
  <si>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</si>
  <si>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</si>
  <si>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</si>
  <si>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</si>
  <si>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</si>
  <si>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</si>
  <si>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</si>
  <si>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</si>
  <si>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</si>
  <si>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</si>
  <si>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</si>
  <si>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</si>
  <si>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</si>
  <si>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</si>
  <si>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</si>
  <si>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</si>
  <si>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</si>
  <si>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</si>
  <si>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</si>
  <si>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</si>
  <si>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</si>
  <si>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</si>
  <si>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</si>
  <si>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</si>
  <si>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</si>
  <si>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</si>
  <si>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</si>
  <si>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</si>
  <si>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</si>
  <si>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</si>
  <si>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</si>
  <si>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</si>
  <si>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</si>
  <si>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</si>
  <si>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</si>
  <si>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</si>
  <si>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</si>
  <si>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</si>
  <si>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</si>
  <si>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</si>
  <si>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</si>
  <si>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</si>
  <si>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</si>
  <si>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</si>
  <si>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</si>
  <si>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</si>
  <si>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</si>
  <si>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</si>
  <si>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</si>
  <si>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</si>
  <si>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</si>
  <si>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</si>
  <si>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</si>
  <si>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</si>
  <si>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</si>
  <si>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</si>
  <si>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</si>
  <si>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</si>
  <si>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</si>
  <si>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</si>
  <si>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</si>
  <si>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</si>
  <si>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</si>
  <si>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</si>
  <si>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</si>
  <si>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</si>
  <si>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</si>
  <si>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</si>
  <si>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</si>
  <si>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</si>
  <si>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</si>
  <si>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</si>
  <si>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</si>
  <si>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</si>
  <si>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</si>
  <si>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</si>
  <si>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</si>
  <si>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</si>
  <si>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</si>
  <si>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</si>
  <si>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</si>
  <si>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</si>
  <si>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</si>
  <si>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</si>
  <si>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</si>
  <si>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</si>
  <si>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</si>
  <si>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</si>
  <si>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</si>
  <si>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</si>
  <si>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</si>
  <si>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</si>
  <si>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</si>
  <si>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</si>
  <si>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</si>
  <si>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</si>
  <si>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</si>
  <si>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</si>
  <si>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</si>
  <si>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</si>
  <si>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</si>
  <si>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</si>
  <si>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</si>
  <si>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</si>
  <si>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</si>
  <si>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</si>
  <si>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</si>
  <si>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</si>
  <si>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</si>
  <si>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</si>
  <si>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</si>
  <si>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</si>
  <si>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</si>
  <si>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</si>
  <si>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</si>
  <si>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</si>
  <si>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</si>
  <si>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</si>
  <si>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</si>
  <si>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</si>
  <si>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</si>
  <si>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</si>
  <si>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</si>
  <si>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</si>
  <si>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</si>
  <si>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</si>
  <si>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</si>
  <si>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</si>
  <si>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</si>
  <si>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</si>
  <si>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</si>
  <si>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</si>
  <si>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</si>
  <si>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</si>
  <si>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</si>
  <si>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</si>
  <si>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</si>
  <si>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</si>
  <si>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</si>
  <si>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</si>
  <si>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</si>
  <si>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</si>
  <si>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</si>
  <si>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</si>
  <si>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</si>
  <si>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</si>
  <si>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</si>
  <si>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</si>
  <si>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</si>
  <si>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</si>
  <si>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</si>
  <si>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</si>
  <si>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</si>
  <si>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</si>
  <si>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</si>
  <si>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</si>
  <si>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</si>
  <si>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</si>
  <si>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</si>
  <si>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</si>
  <si>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</si>
  <si>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</si>
  <si>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</si>
  <si>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</si>
  <si>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</si>
  <si>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</si>
  <si>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</si>
  <si>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</si>
  <si>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</si>
  <si>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</si>
  <si>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</si>
  <si>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</si>
  <si>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</si>
  <si>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</si>
  <si>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</si>
  <si>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</si>
  <si>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</si>
  <si>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</si>
  <si>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</si>
  <si>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</si>
  <si>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</si>
  <si>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</si>
  <si>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</si>
  <si>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</si>
  <si>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</si>
  <si>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</si>
  <si>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</si>
  <si>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</si>
  <si>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</si>
  <si>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</si>
  <si>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</si>
  <si>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</si>
  <si>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</si>
  <si>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</si>
  <si>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</si>
  <si>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</si>
  <si>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</si>
  <si>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</si>
  <si>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</si>
  <si>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</si>
  <si>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</si>
  <si>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</si>
  <si>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</si>
  <si>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</si>
  <si>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</si>
  <si>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</si>
  <si>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</si>
  <si>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</si>
  <si>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</si>
  <si>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</si>
  <si>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</si>
  <si>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</si>
  <si>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</si>
  <si>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</si>
  <si>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</si>
  <si>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</si>
  <si>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</si>
  <si>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</si>
  <si>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</si>
  <si>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</si>
  <si>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</si>
  <si>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</si>
  <si>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</si>
  <si>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</si>
  <si>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</si>
  <si>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</si>
  <si>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</si>
  <si>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</si>
  <si>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</si>
  <si>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</si>
  <si>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</si>
  <si>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</si>
  <si>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</si>
  <si>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</si>
  <si>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</si>
  <si>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</si>
  <si>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</si>
  <si>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</si>
  <si>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</si>
  <si>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</si>
  <si>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</si>
  <si>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</si>
  <si>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</si>
  <si>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</si>
  <si>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</si>
  <si>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</si>
  <si>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</si>
  <si>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</si>
  <si>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</si>
  <si>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</si>
  <si>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</si>
  <si>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</si>
  <si>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</si>
  <si>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</si>
  <si>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</si>
  <si>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</si>
  <si>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</si>
  <si>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</si>
  <si>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</si>
  <si>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</si>
  <si>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</si>
  <si>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</si>
  <si>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</si>
  <si>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</si>
  <si>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</si>
  <si>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</si>
  <si>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</si>
  <si>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</si>
  <si>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</si>
  <si>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</si>
  <si>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</si>
  <si>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</si>
  <si>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</si>
  <si>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</si>
  <si>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</si>
  <si>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</si>
  <si>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</si>
  <si>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</si>
  <si>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</si>
  <si>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</si>
  <si>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</si>
  <si>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</si>
  <si>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</si>
  <si>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</si>
  <si>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</si>
  <si>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</si>
  <si>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</si>
  <si>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</si>
  <si>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</si>
  <si>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</si>
  <si>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</si>
  <si>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</si>
  <si>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</si>
  <si>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</si>
  <si>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</si>
  <si>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</si>
  <si>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</si>
  <si>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</si>
  <si>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</si>
  <si>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</si>
  <si>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</si>
  <si>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</si>
  <si>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</si>
  <si>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</si>
  <si>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</si>
  <si>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</si>
  <si>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</si>
  <si>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</si>
  <si>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</si>
  <si>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</si>
  <si>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</si>
  <si>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</si>
  <si>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</si>
  <si>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</si>
  <si>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</si>
  <si>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</si>
  <si>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</si>
  <si>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</si>
  <si>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</si>
  <si>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</si>
  <si>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</si>
  <si>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</si>
  <si>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</si>
  <si>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</si>
  <si>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</si>
  <si>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</si>
  <si>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</si>
  <si>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</si>
  <si>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</si>
  <si>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</si>
  <si>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</si>
  <si>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</si>
  <si>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</si>
  <si>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</si>
  <si>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</si>
  <si>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</si>
  <si>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</si>
  <si>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</si>
  <si>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</si>
  <si>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</si>
  <si>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</si>
  <si>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</si>
  <si>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</si>
  <si>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</si>
  <si>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</si>
  <si>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</si>
  <si>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</si>
  <si>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</si>
  <si>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</si>
  <si>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</si>
  <si>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</si>
  <si>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</si>
  <si>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</si>
  <si>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</si>
  <si>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</si>
  <si>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</si>
  <si>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</si>
  <si>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</si>
  <si>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</si>
  <si>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</si>
  <si>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</si>
  <si>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</si>
  <si>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</si>
  <si>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</si>
  <si>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</si>
  <si>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</si>
  <si>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</si>
  <si>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</si>
  <si>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</si>
  <si>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</si>
  <si>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</si>
  <si>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</si>
  <si>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</si>
  <si>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</si>
  <si>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</si>
  <si>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</si>
  <si>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</si>
  <si>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</si>
  <si>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</si>
  <si>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</si>
  <si>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</si>
  <si>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</si>
  <si>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</si>
  <si>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</si>
  <si>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</si>
  <si>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</si>
  <si>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</si>
  <si>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</si>
  <si>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</si>
  <si>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</si>
  <si>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</si>
  <si>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</si>
  <si>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</si>
  <si>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</si>
  <si>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</si>
  <si>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</si>
  <si>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</si>
  <si>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</si>
  <si>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</si>
  <si>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</si>
  <si>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</si>
  <si>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</si>
  <si>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</si>
  <si>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</si>
  <si>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</si>
  <si>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</si>
  <si>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</si>
  <si>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</si>
  <si>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</si>
  <si>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</si>
  <si>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</si>
  <si>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</si>
  <si>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</si>
  <si>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</si>
  <si>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</si>
  <si>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</si>
  <si>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</si>
  <si>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</si>
  <si>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</si>
  <si>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</si>
  <si>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</si>
  <si>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</si>
  <si>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</si>
  <si>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</si>
  <si>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</si>
  <si>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</si>
  <si>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</si>
  <si>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</si>
  <si>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</si>
  <si>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</si>
  <si>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</si>
  <si>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</si>
  <si>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</si>
  <si>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</si>
  <si>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</si>
  <si>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</si>
  <si>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</si>
  <si>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</si>
  <si>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</si>
  <si>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</si>
  <si>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</si>
  <si>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</si>
  <si>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</si>
  <si>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</si>
  <si>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</si>
  <si>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</si>
  <si>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</si>
  <si>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</si>
  <si>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</si>
  <si>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</si>
  <si>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</si>
  <si>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</si>
  <si>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</si>
  <si>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</si>
  <si>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</si>
  <si>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</si>
  <si>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</si>
  <si>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</si>
  <si>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</si>
  <si>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</si>
  <si>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</si>
  <si>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</si>
  <si>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</si>
  <si>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</si>
  <si>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</si>
  <si>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</si>
  <si>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</si>
  <si>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</si>
  <si>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</si>
  <si>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</si>
  <si>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</si>
  <si>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</si>
  <si>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</si>
  <si>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</si>
  <si>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</si>
  <si>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</si>
  <si>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</si>
  <si>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</si>
  <si>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</si>
  <si>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</si>
  <si>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</si>
  <si>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</si>
  <si>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</si>
  <si>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</si>
  <si>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</si>
  <si>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</si>
  <si>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</si>
  <si>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</si>
  <si>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</si>
  <si>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</si>
  <si>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</si>
  <si>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</si>
  <si>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</si>
  <si>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</si>
  <si>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</si>
  <si>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</si>
  <si>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</si>
  <si>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</si>
  <si>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</si>
  <si>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</si>
  <si>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</si>
  <si>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</si>
  <si>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</si>
  <si>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</si>
  <si>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</si>
  <si>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</si>
  <si>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</si>
  <si>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</si>
  <si>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</si>
  <si>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</si>
  <si>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</si>
  <si>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</si>
  <si>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</si>
  <si>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</si>
  <si>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</si>
  <si>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</si>
  <si>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</si>
  <si>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</si>
  <si>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</si>
  <si>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</si>
  <si>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</si>
  <si>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</si>
  <si>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</si>
  <si>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</si>
  <si>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</si>
  <si>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</si>
  <si>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</si>
  <si>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</si>
  <si>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</si>
  <si>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</si>
  <si>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</si>
  <si>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</si>
  <si>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</si>
  <si>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</si>
  <si>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</si>
  <si>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</si>
  <si>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</si>
  <si>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</si>
  <si>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</si>
  <si>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</si>
  <si>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</si>
  <si>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</si>
  <si>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</si>
  <si>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</si>
  <si>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</si>
  <si>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</si>
  <si>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</si>
  <si>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</si>
  <si>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</si>
  <si>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</si>
  <si>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</si>
  <si>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</si>
  <si>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</si>
  <si>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</si>
  <si>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</si>
  <si>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</si>
  <si>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</si>
  <si>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</si>
  <si>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</si>
  <si>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</si>
  <si>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</si>
  <si>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</si>
  <si>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</si>
  <si>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</si>
  <si>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</si>
  <si>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</si>
  <si>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</si>
  <si>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</si>
  <si>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</si>
  <si>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</si>
  <si>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</si>
  <si>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</si>
  <si>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</si>
  <si>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</si>
  <si>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</si>
  <si>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</si>
  <si>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</si>
  <si>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</si>
  <si>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</si>
  <si>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</si>
  <si>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</si>
  <si>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</si>
  <si>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</si>
  <si>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</si>
  <si>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</si>
  <si>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</si>
  <si>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</si>
  <si>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</si>
  <si>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</si>
  <si>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</si>
  <si>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</si>
  <si>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</si>
  <si>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</si>
  <si>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</si>
  <si>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</si>
  <si>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</si>
  <si>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</si>
  <si>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</si>
  <si>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</si>
  <si>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</si>
  <si>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</si>
  <si>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</si>
  <si>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</si>
  <si>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</si>
  <si>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</si>
  <si>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</si>
  <si>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</si>
  <si>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</si>
  <si>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</si>
  <si>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</si>
  <si>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</si>
  <si>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</si>
  <si>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</si>
  <si>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</si>
  <si>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</si>
  <si>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</si>
  <si>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</si>
  <si>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</si>
  <si>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</si>
  <si>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</si>
  <si>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</si>
  <si>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</si>
  <si>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</si>
  <si>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</si>
  <si>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</si>
  <si>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</si>
  <si>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</si>
  <si>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</si>
  <si>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</si>
  <si>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</si>
  <si>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</si>
  <si>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</si>
  <si>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</si>
  <si>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</si>
  <si>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</si>
  <si>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</si>
  <si>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</si>
  <si>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</si>
  <si>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</si>
  <si>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</si>
  <si>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</si>
  <si>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</si>
  <si>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</si>
  <si>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</si>
  <si>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</si>
  <si>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</si>
  <si>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</si>
  <si>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</si>
  <si>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</si>
  <si>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</si>
  <si>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</si>
  <si>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</si>
  <si>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</si>
  <si>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</si>
  <si>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</si>
  <si>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</si>
  <si>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</si>
  <si>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</si>
  <si>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</si>
  <si>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</si>
  <si>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</si>
  <si>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</si>
  <si>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</si>
  <si>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</si>
  <si>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</si>
  <si>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</si>
  <si>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</si>
  <si>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</si>
  <si>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</si>
  <si>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</si>
  <si>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</si>
  <si>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</si>
  <si>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</si>
  <si>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</si>
  <si>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</si>
  <si>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</si>
  <si>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</si>
  <si>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</si>
  <si>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</si>
  <si>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</si>
  <si>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</si>
  <si>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</si>
  <si>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</si>
  <si>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</si>
  <si>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</si>
  <si>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</si>
  <si>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</si>
  <si>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</si>
  <si>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</si>
  <si>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</si>
  <si>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</si>
  <si>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</si>
  <si>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</si>
  <si>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</si>
  <si>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</si>
  <si>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</si>
  <si>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</si>
  <si>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</si>
  <si>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</si>
  <si>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</si>
  <si>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</si>
  <si>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</si>
  <si>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</si>
  <si>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</si>
  <si>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</si>
  <si>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</si>
  <si>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</si>
  <si>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</si>
  <si>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</si>
  <si>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</si>
  <si>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</si>
  <si>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</si>
  <si>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</si>
  <si>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</si>
  <si>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</si>
  <si>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</si>
  <si>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</si>
  <si>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</si>
  <si>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</si>
  <si>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</si>
  <si>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</si>
  <si>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</si>
  <si>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</si>
  <si>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</si>
  <si>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</si>
  <si>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</si>
  <si>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</si>
  <si>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</si>
  <si>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</si>
  <si>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</si>
  <si>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</si>
  <si>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</si>
  <si>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</si>
  <si>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</si>
  <si>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</si>
  <si>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</si>
  <si>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</si>
  <si>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</si>
  <si>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</si>
  <si>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</si>
  <si>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</si>
  <si>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</si>
  <si>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</si>
  <si>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</si>
  <si>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</si>
  <si>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</si>
  <si>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</si>
  <si>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</si>
  <si>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</si>
  <si>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</si>
  <si>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</si>
  <si>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</si>
  <si>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</si>
  <si>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</si>
  <si>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</si>
  <si>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</si>
  <si>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</si>
  <si>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</si>
  <si>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</si>
  <si>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</si>
  <si>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</si>
  <si>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</si>
  <si>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</si>
  <si>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</si>
  <si>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</si>
  <si>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</si>
  <si>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</si>
  <si>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</si>
  <si>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</si>
  <si>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</si>
  <si>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</si>
  <si>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</si>
  <si>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</si>
  <si>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</si>
  <si>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</si>
  <si>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</si>
  <si>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</si>
  <si>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</si>
  <si>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</si>
  <si>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</si>
  <si>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</si>
  <si>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</si>
  <si>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</si>
  <si>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</si>
  <si>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</si>
  <si>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</si>
  <si>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</si>
  <si>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</si>
  <si>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</si>
  <si>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</si>
  <si>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</si>
  <si>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</si>
  <si>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</si>
  <si>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</si>
  <si>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</si>
  <si>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</si>
  <si>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</si>
  <si>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</si>
  <si>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</si>
  <si>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</si>
  <si>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</si>
  <si>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</si>
  <si>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</si>
  <si>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</si>
  <si>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</si>
  <si>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</si>
  <si>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</si>
  <si>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</si>
  <si>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</si>
  <si>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</si>
  <si>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</si>
  <si>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</si>
  <si>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</si>
  <si>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</si>
  <si>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</si>
  <si>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</si>
  <si>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</si>
  <si>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</si>
  <si>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</si>
  <si>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</si>
  <si>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</si>
  <si>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</si>
  <si>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</si>
  <si>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</si>
  <si>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</si>
  <si>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</si>
  <si>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</si>
  <si>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</si>
  <si>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</si>
  <si>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</si>
  <si>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</si>
  <si>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</si>
  <si>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</si>
  <si>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</si>
  <si>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</si>
  <si>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</si>
  <si>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</si>
  <si>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</si>
  <si>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</si>
  <si>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</si>
  <si>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</si>
  <si>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</si>
  <si>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</si>
  <si>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</si>
  <si>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</si>
  <si>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</si>
  <si>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</si>
  <si>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</si>
  <si>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</si>
  <si>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</si>
  <si>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</si>
  <si>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</si>
  <si>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</si>
  <si>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</si>
  <si>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</si>
  <si>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</si>
  <si>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</si>
  <si>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</si>
  <si>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</si>
  <si>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</si>
  <si>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</si>
  <si>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</si>
  <si>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</si>
  <si>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</si>
  <si>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</si>
  <si>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</si>
  <si>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</si>
  <si>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</si>
  <si>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</si>
  <si>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</si>
  <si>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</si>
  <si>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</si>
  <si>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</si>
  <si>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</si>
  <si>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</si>
  <si>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</si>
  <si>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</si>
  <si>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</si>
  <si>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</si>
  <si>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</si>
  <si>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</si>
  <si>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</si>
  <si>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</si>
  <si>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</si>
  <si>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</si>
  <si>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</si>
  <si>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</si>
  <si>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</si>
  <si>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</si>
  <si>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</si>
  <si>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</si>
  <si>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</si>
  <si>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</si>
  <si>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</si>
  <si>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</si>
  <si>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</si>
  <si>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</si>
  <si>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</si>
  <si>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</si>
  <si>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</si>
  <si>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</si>
  <si>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</si>
  <si>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</si>
  <si>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</si>
  <si>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</si>
  <si>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</si>
  <si>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</si>
  <si>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</si>
  <si>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</si>
  <si>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</si>
  <si>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</si>
  <si>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</si>
  <si>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</si>
  <si>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</si>
  <si>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</si>
  <si>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</si>
  <si>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</si>
  <si>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</si>
  <si>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</si>
  <si>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</si>
  <si>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</si>
  <si>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</si>
  <si>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</si>
  <si>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</si>
  <si>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</si>
  <si>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</si>
  <si>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</si>
  <si>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</si>
  <si>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</si>
  <si>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</si>
  <si>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</si>
  <si>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</si>
  <si>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</si>
  <si>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</si>
  <si>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</si>
  <si>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</si>
  <si>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</si>
  <si>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</si>
  <si>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</si>
  <si>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</si>
  <si>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</si>
  <si>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</si>
  <si>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</si>
  <si>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</si>
  <si>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</si>
  <si>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</si>
  <si>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</si>
  <si>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</si>
  <si>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</si>
  <si>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</si>
  <si>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</si>
  <si>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</si>
  <si>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</si>
  <si>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</si>
  <si>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</si>
  <si>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</si>
  <si>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</si>
  <si>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</si>
  <si>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</si>
  <si>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</si>
  <si>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</si>
  <si>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</si>
  <si>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</si>
  <si>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</si>
  <si>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</si>
  <si>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</si>
  <si>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</si>
  <si>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</si>
  <si>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</si>
  <si>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</si>
  <si>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</si>
  <si>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</si>
  <si>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</si>
  <si>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</si>
  <si>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</si>
  <si>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</si>
  <si>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</si>
  <si>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</si>
  <si>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</si>
  <si>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</si>
  <si>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</si>
  <si>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</si>
  <si>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</si>
  <si>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</si>
  <si>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</si>
  <si>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</si>
  <si>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</si>
  <si>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</si>
  <si>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</si>
  <si>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</si>
  <si>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</si>
  <si>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</si>
  <si>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</si>
  <si>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</si>
  <si>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</si>
  <si>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</si>
  <si>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</si>
  <si>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</si>
  <si>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</si>
  <si>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</si>
  <si>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</si>
  <si>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</si>
  <si>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</si>
  <si>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</si>
  <si>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</si>
  <si>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</si>
  <si>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</si>
  <si>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</si>
  <si>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</si>
  <si>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</si>
  <si>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</si>
  <si>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</si>
  <si>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</si>
  <si>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</si>
  <si>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</si>
  <si>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</si>
  <si>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</si>
  <si>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</si>
  <si>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</si>
  <si>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</si>
  <si>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</si>
  <si>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</si>
  <si>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</si>
  <si>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</si>
  <si>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</si>
  <si>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</si>
  <si>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</si>
  <si>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</si>
  <si>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</si>
  <si>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</si>
  <si>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</si>
  <si>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</si>
  <si>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</si>
  <si>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</si>
  <si>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</si>
  <si>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</si>
  <si>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</si>
  <si>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</si>
  <si>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</si>
  <si>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</si>
  <si>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</si>
  <si>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</si>
  <si>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</si>
  <si>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</si>
  <si>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</si>
  <si>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</si>
  <si>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</si>
  <si>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</si>
  <si>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</si>
  <si>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</si>
  <si>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</si>
  <si>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</si>
  <si>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</si>
  <si>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</si>
  <si>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</si>
  <si>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</si>
  <si>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</si>
  <si>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</si>
  <si>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</si>
  <si>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</si>
  <si>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</si>
  <si>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</si>
  <si>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</si>
  <si>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</si>
  <si>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</si>
  <si>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</si>
  <si>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</si>
  <si>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</si>
  <si>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</si>
  <si>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</si>
  <si>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</si>
  <si>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</si>
  <si>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</si>
  <si>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</si>
  <si>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</si>
  <si>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</si>
  <si>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</si>
  <si>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</si>
  <si>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</si>
  <si>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</si>
  <si>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</si>
  <si>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</si>
  <si>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</si>
  <si>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</si>
  <si>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</si>
  <si>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</si>
  <si>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</si>
  <si>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</si>
  <si>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</si>
  <si>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</si>
  <si>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</si>
  <si>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</si>
  <si>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</si>
  <si>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</si>
  <si>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</si>
  <si>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</si>
  <si>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</si>
  <si>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</si>
  <si>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</si>
  <si>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</si>
  <si>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</si>
  <si>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</si>
  <si>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</si>
  <si>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</si>
  <si>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</si>
  <si>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</si>
  <si>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</si>
  <si>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</si>
  <si>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</si>
  <si>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</si>
  <si>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</si>
  <si>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</si>
  <si>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</si>
  <si>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</si>
  <si>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</si>
  <si>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</si>
  <si>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</si>
  <si>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</si>
  <si>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</si>
  <si>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</si>
  <si>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</si>
  <si>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</si>
  <si>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</si>
  <si>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</si>
  <si>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</si>
  <si>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</si>
  <si>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</si>
  <si>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</si>
  <si>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</si>
  <si>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</si>
  <si>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</si>
  <si>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</si>
  <si>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</si>
  <si>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</si>
  <si>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</si>
  <si>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</si>
  <si>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</si>
  <si>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</si>
  <si>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</si>
  <si>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</si>
  <si>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</si>
  <si>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</si>
  <si>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</si>
  <si>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</si>
  <si>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</si>
  <si>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</si>
  <si>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</si>
  <si>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</si>
  <si>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</si>
  <si>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</si>
  <si>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</si>
  <si>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</si>
  <si>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</si>
  <si>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</si>
  <si>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</si>
  <si>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</si>
  <si>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</si>
  <si>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</si>
  <si>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</si>
  <si>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</si>
  <si>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</si>
  <si>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</si>
  <si>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</si>
  <si>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</si>
  <si>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</si>
  <si>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</si>
  <si>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</si>
  <si>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</si>
  <si>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</si>
  <si>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</si>
  <si>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</si>
  <si>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</si>
  <si>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</si>
  <si>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</si>
  <si>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</si>
  <si>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</si>
  <si>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</si>
  <si>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</si>
  <si>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</si>
  <si>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</si>
  <si>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</si>
  <si>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</si>
  <si>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</si>
  <si>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</si>
  <si>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</si>
  <si>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</si>
  <si>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</si>
  <si>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</si>
  <si>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</si>
  <si>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</si>
  <si>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</si>
  <si>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</si>
  <si>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</si>
  <si>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</si>
  <si>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</si>
  <si>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</si>
  <si>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</si>
  <si>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</si>
  <si>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</si>
  <si>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</si>
  <si>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</si>
  <si>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</si>
  <si>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</si>
  <si>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</si>
  <si>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</si>
  <si>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</si>
  <si>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</si>
  <si>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</si>
  <si>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</si>
  <si>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</si>
  <si>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</si>
  <si>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</si>
  <si>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</si>
  <si>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</si>
  <si>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</si>
  <si>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</si>
  <si>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</si>
  <si>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</si>
  <si>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</si>
  <si>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</si>
  <si>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</si>
  <si>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</si>
  <si>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</si>
  <si>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</si>
  <si>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</si>
  <si>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</si>
  <si>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</si>
  <si>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</si>
  <si>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</si>
  <si>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</si>
  <si>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</si>
  <si>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</si>
  <si>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</si>
  <si>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</si>
  <si>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</si>
  <si>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</si>
  <si>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</si>
  <si>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</si>
  <si>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</si>
  <si>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</si>
  <si>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</si>
  <si>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</si>
  <si>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</si>
  <si>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</si>
  <si>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</si>
  <si>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</si>
  <si>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</si>
  <si>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</si>
  <si>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</si>
  <si>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</si>
  <si>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</si>
  <si>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</si>
  <si>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</si>
  <si>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</si>
  <si>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</si>
  <si>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</si>
  <si>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</si>
  <si>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</si>
  <si>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</si>
  <si>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</si>
  <si>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</si>
  <si>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</si>
  <si>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</si>
  <si>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</si>
  <si>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</si>
  <si>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</si>
  <si>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</si>
  <si>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</si>
  <si>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</si>
  <si>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</si>
  <si>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</si>
  <si>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</si>
  <si>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</si>
  <si>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</si>
  <si>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</si>
  <si>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</si>
  <si>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</si>
  <si>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</si>
  <si>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</si>
  <si>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</si>
  <si>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</si>
  <si>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</si>
  <si>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</si>
  <si>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</si>
  <si>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</si>
  <si>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</si>
  <si>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</si>
  <si>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</si>
  <si>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</si>
  <si>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</si>
  <si>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</si>
  <si>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</si>
  <si>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</si>
  <si>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</si>
  <si>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</si>
  <si>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</si>
  <si>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</si>
  <si>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</si>
  <si>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</si>
  <si>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</si>
  <si>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</si>
  <si>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</si>
  <si>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</si>
  <si>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</si>
  <si>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</si>
  <si>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</si>
  <si>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</si>
  <si>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</si>
  <si>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</si>
  <si>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</si>
  <si>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</si>
  <si>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</si>
  <si>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</si>
  <si>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</si>
  <si>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</si>
  <si>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</si>
  <si>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</si>
  <si>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</si>
  <si>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</si>
  <si>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</si>
  <si>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</si>
  <si>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</si>
  <si>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</si>
  <si>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</si>
  <si>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</si>
  <si>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</si>
  <si>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</si>
  <si>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</si>
  <si>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</si>
  <si>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</si>
  <si>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</si>
  <si>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</si>
  <si>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</si>
  <si>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</si>
  <si>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</si>
  <si>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</si>
  <si>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</si>
  <si>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</si>
  <si>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</si>
  <si>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</si>
  <si>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</si>
  <si>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</si>
  <si>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</si>
  <si>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</si>
  <si>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</si>
  <si>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</si>
  <si>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</si>
  <si>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</si>
  <si>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</si>
  <si>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</si>
  <si>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</si>
  <si>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</si>
  <si>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</si>
  <si>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</si>
  <si>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</si>
  <si>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</si>
  <si>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</si>
  <si>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</si>
  <si>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</si>
  <si>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</si>
  <si>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</si>
  <si>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</si>
  <si>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</si>
  <si>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</si>
  <si>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</si>
  <si>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</si>
  <si>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</si>
  <si>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</si>
  <si>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</si>
  <si>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</si>
  <si>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</si>
  <si>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</si>
  <si>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</si>
  <si>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</si>
  <si>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</si>
  <si>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</si>
  <si>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</si>
  <si>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</si>
  <si>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</si>
  <si>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</si>
  <si>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</si>
  <si>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</si>
  <si>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</si>
  <si>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</si>
  <si>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</si>
  <si>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</si>
  <si>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</si>
  <si>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</si>
  <si>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</si>
  <si>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</si>
  <si>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</si>
  <si>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</si>
  <si>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</si>
  <si>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</si>
  <si>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</si>
  <si>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</si>
  <si>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</si>
  <si>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</si>
  <si>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</si>
  <si>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</si>
  <si>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</si>
  <si>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</si>
  <si>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</si>
  <si>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</si>
  <si>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</si>
  <si>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</si>
  <si>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</si>
  <si>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</si>
  <si>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</si>
  <si>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</si>
  <si>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</si>
  <si>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</si>
  <si>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</si>
  <si>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</si>
  <si>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</si>
  <si>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</si>
  <si>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</si>
  <si>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</si>
  <si>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</si>
  <si>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</si>
  <si>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</si>
  <si>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</si>
  <si>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</si>
  <si>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</si>
  <si>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</si>
  <si>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</si>
  <si>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</si>
  <si>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</si>
  <si>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</si>
  <si>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</si>
  <si>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</si>
  <si>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</si>
  <si>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</si>
  <si>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</si>
  <si>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</si>
  <si>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</si>
  <si>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</si>
  <si>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</si>
  <si>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</si>
  <si>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</si>
  <si>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</si>
  <si>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</si>
  <si>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</si>
  <si>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</si>
  <si>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</si>
  <si>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</si>
  <si>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</si>
  <si>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</si>
  <si>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</si>
  <si>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</si>
  <si>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</si>
  <si>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</si>
  <si>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</si>
  <si>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</si>
  <si>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</si>
  <si>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</si>
  <si>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</si>
  <si>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</si>
  <si>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</si>
  <si>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</si>
  <si>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</si>
  <si>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</si>
  <si>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</si>
  <si>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</si>
  <si>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</si>
  <si>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</si>
  <si>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</si>
  <si>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</si>
  <si>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</si>
  <si>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</si>
  <si>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</si>
  <si>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</si>
  <si>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</si>
  <si>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</si>
  <si>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</si>
  <si>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</si>
  <si>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</si>
  <si>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</si>
  <si>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</si>
  <si>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</si>
  <si>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</si>
  <si>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</si>
  <si>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</si>
  <si>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</si>
  <si>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</si>
  <si>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</si>
  <si>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</si>
  <si>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</si>
  <si>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</si>
  <si>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</si>
  <si>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</si>
  <si>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</si>
  <si>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</si>
  <si>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</si>
  <si>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</si>
  <si>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</si>
  <si>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</si>
  <si>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</si>
  <si>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</si>
  <si>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</si>
  <si>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</si>
  <si>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</si>
  <si>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</si>
  <si>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</si>
  <si>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</si>
  <si>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</si>
  <si>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</si>
  <si>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</si>
  <si>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</si>
  <si>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</si>
  <si>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</si>
  <si>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</si>
  <si>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</si>
  <si>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</si>
  <si>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</si>
  <si>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</si>
  <si>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</si>
  <si>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</si>
  <si>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</si>
  <si>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</si>
  <si>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</si>
  <si>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</si>
  <si>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</si>
  <si>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</si>
  <si>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</si>
  <si>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</si>
  <si>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</si>
  <si>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</si>
  <si>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</si>
  <si>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</si>
  <si>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</si>
  <si>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</si>
  <si>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</si>
  <si>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</si>
  <si>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</si>
  <si>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</si>
  <si>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</si>
  <si>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</si>
  <si>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</si>
  <si>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</si>
  <si>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</si>
  <si>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</si>
  <si>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</si>
  <si>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</si>
  <si>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</si>
  <si>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</si>
  <si>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</si>
  <si>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</si>
  <si>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</si>
  <si>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</si>
  <si>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</si>
  <si>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</si>
  <si>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</si>
  <si>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</si>
  <si>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</si>
  <si>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</si>
  <si>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</si>
  <si>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</si>
  <si>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</si>
  <si>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</si>
  <si>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</si>
  <si>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</si>
  <si>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</si>
  <si>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</si>
  <si>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</si>
  <si>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</si>
  <si>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</si>
  <si>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</si>
  <si>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</si>
  <si>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</si>
  <si>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</si>
  <si>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</si>
  <si>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</si>
  <si>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</si>
  <si>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</si>
  <si>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</si>
  <si>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</si>
  <si>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</si>
  <si>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</si>
  <si>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</si>
  <si>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</si>
  <si>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</si>
  <si>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</si>
  <si>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</si>
  <si>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</si>
  <si>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</si>
  <si>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</si>
  <si>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</si>
  <si>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</si>
  <si>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</si>
  <si>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</si>
  <si>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</si>
  <si>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</si>
  <si>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</si>
  <si>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</si>
  <si>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</si>
  <si>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</si>
  <si>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</si>
  <si>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</si>
  <si>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</si>
  <si>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</si>
  <si>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</si>
  <si>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</si>
  <si>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</si>
  <si>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</si>
  <si>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</si>
  <si>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</si>
  <si>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</si>
  <si>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</si>
  <si>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</si>
  <si>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</si>
  <si>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</si>
  <si>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</si>
  <si>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</si>
  <si>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</si>
  <si>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</si>
  <si>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</si>
  <si>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</si>
  <si>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</si>
  <si>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</si>
  <si>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</si>
  <si>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</si>
  <si>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</si>
  <si>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</si>
  <si>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</si>
  <si>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</si>
  <si>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</si>
  <si>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</si>
  <si>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</si>
  <si>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</si>
  <si>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</si>
  <si>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</si>
  <si>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</si>
  <si>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</si>
  <si>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</si>
  <si>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</si>
  <si>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</si>
  <si>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</si>
  <si>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</si>
  <si>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</si>
  <si>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</si>
  <si>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</si>
  <si>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</si>
  <si>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</si>
  <si>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</si>
  <si>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</si>
  <si>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</si>
  <si>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</si>
  <si>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</si>
  <si>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</si>
  <si>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</si>
  <si>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</si>
  <si>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</si>
  <si>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</si>
  <si>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</si>
  <si>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</si>
  <si>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</si>
  <si>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</si>
  <si>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</si>
  <si>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</si>
  <si>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</si>
  <si>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</si>
  <si>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</si>
  <si>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</si>
  <si>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</si>
  <si>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</si>
  <si>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</si>
  <si>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</si>
  <si>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</si>
  <si>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</si>
  <si>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</si>
  <si>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</si>
  <si>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</si>
  <si>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</si>
  <si>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</si>
  <si>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</si>
  <si>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</si>
  <si>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</si>
  <si>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</si>
  <si>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</si>
  <si>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</si>
  <si>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</si>
  <si>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</si>
  <si>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</si>
  <si>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</si>
  <si>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</si>
  <si>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</si>
  <si>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</si>
  <si>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</si>
  <si>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</si>
  <si>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</si>
  <si>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</si>
  <si>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</si>
  <si>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</si>
  <si>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</si>
  <si>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</si>
  <si>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</si>
  <si>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</si>
  <si>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</si>
  <si>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</si>
  <si>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</si>
  <si>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</si>
  <si>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</si>
  <si>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</si>
  <si>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</si>
  <si>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</si>
  <si>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</si>
  <si>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</si>
  <si>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</si>
  <si>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</si>
  <si>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</si>
  <si>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</si>
  <si>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</si>
  <si>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</si>
  <si>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</si>
  <si>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</si>
  <si>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</si>
  <si>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</si>
  <si>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</si>
  <si>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</si>
  <si>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</si>
  <si>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</si>
  <si>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</si>
  <si>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</si>
  <si>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</si>
  <si>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</si>
  <si>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</si>
  <si>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</si>
  <si>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</si>
  <si>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</si>
  <si>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</si>
  <si>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</si>
  <si>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</si>
  <si>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</si>
  <si>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</si>
  <si>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</si>
  <si>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</si>
  <si>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</si>
  <si>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</si>
  <si>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</si>
  <si>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</si>
  <si>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</si>
  <si>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</si>
  <si>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</si>
  <si>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</si>
  <si>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</si>
  <si>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</si>
  <si>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</si>
  <si>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</si>
  <si>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</si>
  <si>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</si>
  <si>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</si>
  <si>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</si>
  <si>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</si>
  <si>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</si>
  <si>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</si>
  <si>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</si>
  <si>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</si>
  <si>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</si>
  <si>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</si>
  <si>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</si>
  <si>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</si>
  <si>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</si>
  <si>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</si>
  <si>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</si>
  <si>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</si>
  <si>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</si>
  <si>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</si>
  <si>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</si>
  <si>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</si>
  <si>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</si>
  <si>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</si>
  <si>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</si>
  <si>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</si>
  <si>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</si>
  <si>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</si>
  <si>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</si>
  <si>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</si>
  <si>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</si>
  <si>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</si>
  <si>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</si>
  <si>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</si>
  <si>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</si>
  <si>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</si>
  <si>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</si>
  <si>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</si>
  <si>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</si>
  <si>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</si>
  <si>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</si>
  <si>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</si>
  <si>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</si>
  <si>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</si>
  <si>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</si>
  <si>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</si>
  <si>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</si>
  <si>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</si>
  <si>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</si>
  <si>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</si>
  <si>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</si>
  <si>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</si>
  <si>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</si>
  <si>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</si>
  <si>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</si>
  <si>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</si>
  <si>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</si>
  <si>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</si>
  <si>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</si>
  <si>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</si>
  <si>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</si>
  <si>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</si>
  <si>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</si>
  <si>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</si>
  <si>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</si>
  <si>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</si>
  <si>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</si>
  <si>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</si>
  <si>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</si>
  <si>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</si>
  <si>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</si>
  <si>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</si>
  <si>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</si>
  <si>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</si>
  <si>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</si>
  <si>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</si>
  <si>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</si>
  <si>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</si>
  <si>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</si>
  <si>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</si>
  <si>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</si>
  <si>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</si>
  <si>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</si>
  <si>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</si>
  <si>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</si>
  <si>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</si>
  <si>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</si>
  <si>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</si>
  <si>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</si>
  <si>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</si>
  <si>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</si>
  <si>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</si>
  <si>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</si>
  <si>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</si>
  <si>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</si>
  <si>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</si>
  <si>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</si>
  <si>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</si>
  <si>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</si>
  <si>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</si>
  <si>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</si>
  <si>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</si>
  <si>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</si>
  <si>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</si>
  <si>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</si>
  <si>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</si>
  <si>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</si>
  <si>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</si>
  <si>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</si>
  <si>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</si>
  <si>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</si>
  <si>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</si>
  <si>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</si>
  <si>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</si>
  <si>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</si>
  <si>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</si>
  <si>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</si>
  <si>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</si>
  <si>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</si>
  <si>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</si>
  <si>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</si>
  <si>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</si>
  <si>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</si>
  <si>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</si>
  <si>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</si>
  <si>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</si>
  <si>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</si>
  <si>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</si>
  <si>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</si>
  <si>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</si>
  <si>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</si>
  <si>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</si>
  <si>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</si>
  <si>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</si>
  <si>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</si>
  <si>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</si>
  <si>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</si>
  <si>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</si>
  <si>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</si>
  <si>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</si>
  <si>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</si>
  <si>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</si>
  <si>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</si>
  <si>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</si>
  <si>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</si>
  <si>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</si>
  <si>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</si>
  <si>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</si>
  <si>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</si>
  <si>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</si>
  <si>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</si>
  <si>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</si>
  <si>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</si>
  <si>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</si>
  <si>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</si>
  <si>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</si>
  <si>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</si>
  <si>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</si>
  <si>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</si>
  <si>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</si>
  <si>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</si>
  <si>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</si>
  <si>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</si>
  <si>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</si>
  <si>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</si>
  <si>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</si>
  <si>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</si>
  <si>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</si>
  <si>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</si>
  <si>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</si>
  <si>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</si>
  <si>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</si>
  <si>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</si>
  <si>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</si>
  <si>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</si>
  <si>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</si>
  <si>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</si>
  <si>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</si>
  <si>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</si>
  <si>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</si>
  <si>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</si>
  <si>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</si>
  <si>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</si>
  <si>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</si>
  <si>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</si>
  <si>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</si>
  <si>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</si>
  <si>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</si>
  <si>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</si>
  <si>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</si>
  <si>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</si>
  <si>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</si>
  <si>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</si>
  <si>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</si>
  <si>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</si>
  <si>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</si>
  <si>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</si>
  <si>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</si>
  <si>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</si>
  <si>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</si>
  <si>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</si>
  <si>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</si>
  <si>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</si>
  <si>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</si>
  <si>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</si>
  <si>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</si>
  <si>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</si>
  <si>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</si>
  <si>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</si>
  <si>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</si>
  <si>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</si>
  <si>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</si>
  <si>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</si>
  <si>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</si>
  <si>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</si>
  <si>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</si>
  <si>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</si>
  <si>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</si>
  <si>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</si>
  <si>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</si>
  <si>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</si>
  <si>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</si>
  <si>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</si>
  <si>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</si>
  <si>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</si>
  <si>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</si>
  <si>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</si>
  <si>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</si>
  <si>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</si>
  <si>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</si>
  <si>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</si>
  <si>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</si>
  <si>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</si>
  <si>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</si>
  <si>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</si>
  <si>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</si>
  <si>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</si>
  <si>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</si>
  <si>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</si>
  <si>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</si>
  <si>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</si>
  <si>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</si>
  <si>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</si>
  <si>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</si>
  <si>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</si>
  <si>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</si>
  <si>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</si>
  <si>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</si>
  <si>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</si>
  <si>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</si>
  <si>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</si>
  <si>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</si>
  <si>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</si>
  <si>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</si>
  <si>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</si>
  <si>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</si>
  <si>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</si>
  <si>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</si>
  <si>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</si>
  <si>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</si>
  <si>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</si>
  <si>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</si>
  <si>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</si>
  <si>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</si>
  <si>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</si>
  <si>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</si>
  <si>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</si>
  <si>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</si>
  <si>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</si>
  <si>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</si>
  <si>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</si>
  <si>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</si>
  <si>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</si>
  <si>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</si>
  <si>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</si>
  <si>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</si>
  <si>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</si>
  <si>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</si>
  <si>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</si>
  <si>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</si>
  <si>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</si>
  <si>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</si>
  <si>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</si>
  <si>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</si>
  <si>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</si>
  <si>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</si>
  <si>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</si>
  <si>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</si>
  <si>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</si>
  <si>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</si>
  <si>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</si>
  <si>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</si>
  <si>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</si>
  <si>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</si>
  <si>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</si>
  <si>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</si>
  <si>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</si>
  <si>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</si>
  <si>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</si>
  <si>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</si>
  <si>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</si>
  <si>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</si>
  <si>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</si>
  <si>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</si>
  <si>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</si>
  <si>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</si>
  <si>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</si>
  <si>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</si>
  <si>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</si>
  <si>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</si>
  <si>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</si>
  <si>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</si>
  <si>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</si>
  <si>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</si>
  <si>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</si>
  <si>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</si>
  <si>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</si>
  <si>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</si>
  <si>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</si>
  <si>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</si>
  <si>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</si>
  <si>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</si>
  <si>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</si>
  <si>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</si>
  <si>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</si>
  <si>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</si>
  <si>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</si>
  <si>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</si>
  <si>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</si>
  <si>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</si>
  <si>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</si>
  <si>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</si>
  <si>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</si>
  <si>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</si>
  <si>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</si>
  <si>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</si>
  <si>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</si>
  <si>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</si>
  <si>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</si>
  <si>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</si>
  <si>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</si>
  <si>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</si>
  <si>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</si>
  <si>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</si>
  <si>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</si>
  <si>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</si>
  <si>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</si>
  <si>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</si>
  <si>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</si>
  <si>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</si>
  <si>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</si>
  <si>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</si>
  <si>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</si>
  <si>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</si>
  <si>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</si>
  <si>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</si>
  <si>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</si>
  <si>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</si>
  <si>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</si>
  <si>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</si>
  <si>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</si>
  <si>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</si>
  <si>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</si>
  <si>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</si>
  <si>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</si>
  <si>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</si>
  <si>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</si>
  <si>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</si>
  <si>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</si>
  <si>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</si>
  <si>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</si>
  <si>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</si>
  <si>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</si>
  <si>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</si>
  <si>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</si>
  <si>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</si>
  <si>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</si>
  <si>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</si>
  <si>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</si>
  <si>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</si>
  <si>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</si>
  <si>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</si>
  <si>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</si>
  <si>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</si>
  <si>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</si>
  <si>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</si>
  <si>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</si>
  <si>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</si>
  <si>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</si>
  <si>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</si>
  <si>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</si>
  <si>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</si>
  <si>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</si>
  <si>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</si>
  <si>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</si>
  <si>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</si>
  <si>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</si>
  <si>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</si>
  <si>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</si>
  <si>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</si>
  <si>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</si>
  <si>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</si>
  <si>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</si>
  <si>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</si>
  <si>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</si>
  <si>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</si>
  <si>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</si>
  <si>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</si>
  <si>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</si>
  <si>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</si>
  <si>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</si>
  <si>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</si>
  <si>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</si>
  <si>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</si>
  <si>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</si>
  <si>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</si>
  <si>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</si>
  <si>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</si>
  <si>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</si>
  <si>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</si>
  <si>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</si>
  <si>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</si>
  <si>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</si>
  <si>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</si>
  <si>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</si>
  <si>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</si>
  <si>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</si>
  <si>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</si>
  <si>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</si>
  <si>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</si>
  <si>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</si>
  <si>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</si>
  <si>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</si>
  <si>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</si>
  <si>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</si>
  <si>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</si>
  <si>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</si>
  <si>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</si>
  <si>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</si>
  <si>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</si>
  <si>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</si>
  <si>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</si>
  <si>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</si>
  <si>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</si>
  <si>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</si>
  <si>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</si>
  <si>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</si>
  <si>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</si>
  <si>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</si>
  <si>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</si>
  <si>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</si>
  <si>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</si>
  <si>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</si>
  <si>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</si>
  <si>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</si>
  <si>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</si>
  <si>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</si>
  <si>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</si>
  <si>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</si>
  <si>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</si>
  <si>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</si>
  <si>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</si>
  <si>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</si>
  <si>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</si>
  <si>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</si>
  <si>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</si>
  <si>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</si>
  <si>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</si>
  <si>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</si>
  <si>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</si>
  <si>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</si>
  <si>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</si>
  <si>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</si>
  <si>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</si>
  <si>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</si>
  <si>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</si>
  <si>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</si>
  <si>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</si>
  <si>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</si>
  <si>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</si>
  <si>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</si>
  <si>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</si>
  <si>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</si>
  <si>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</si>
  <si>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</si>
  <si>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</si>
  <si>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</si>
  <si>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</si>
  <si>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</si>
  <si>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</si>
  <si>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</si>
  <si>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</si>
  <si>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</si>
  <si>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</si>
  <si>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</si>
  <si>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</si>
  <si>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</si>
  <si>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</si>
  <si>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</si>
  <si>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</si>
  <si>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</si>
  <si>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</si>
  <si>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</si>
  <si>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</si>
  <si>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</si>
  <si>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</si>
  <si>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</si>
  <si>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</si>
  <si>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</si>
  <si>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</si>
  <si>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</si>
  <si>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</si>
  <si>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</si>
  <si>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</si>
  <si>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</si>
  <si>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</si>
  <si>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</si>
  <si>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</si>
  <si>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</si>
  <si>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</si>
  <si>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</si>
  <si>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</si>
  <si>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</si>
  <si>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</si>
  <si>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</si>
  <si>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</si>
  <si>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</si>
  <si>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</si>
  <si>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</si>
  <si>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</si>
  <si>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</si>
  <si>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</si>
  <si>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</si>
  <si>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</si>
  <si>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</si>
  <si>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</si>
  <si>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</si>
  <si>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</si>
  <si>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</si>
  <si>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</si>
  <si>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</si>
  <si>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</si>
  <si>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</si>
  <si>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</si>
  <si>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</si>
  <si>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</si>
  <si>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</si>
  <si>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</si>
  <si>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</si>
  <si>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</si>
  <si>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</si>
  <si>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</si>
  <si>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</si>
  <si>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</si>
  <si>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</si>
  <si>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</si>
  <si>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</si>
  <si>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</si>
  <si>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</si>
  <si>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</si>
  <si>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</si>
  <si>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</si>
  <si>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</si>
  <si>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</si>
  <si>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</si>
  <si>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</si>
  <si>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</si>
  <si>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</si>
  <si>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</si>
  <si>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</si>
  <si>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</si>
  <si>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</si>
  <si>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</si>
  <si>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</si>
  <si>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</si>
  <si>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</si>
  <si>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</si>
  <si>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</si>
  <si>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</si>
  <si>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</si>
  <si>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</si>
  <si>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</si>
  <si>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</si>
  <si>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</si>
  <si>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</si>
  <si>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</si>
  <si>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</si>
  <si>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</si>
  <si>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</si>
  <si>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</si>
  <si>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</si>
  <si>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</si>
  <si>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</si>
  <si>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</si>
  <si>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</si>
  <si>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</si>
  <si>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</si>
  <si>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</si>
  <si>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</si>
  <si>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</si>
  <si>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</si>
  <si>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</si>
  <si>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</si>
  <si>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</si>
  <si>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</si>
  <si>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</si>
  <si>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</si>
  <si>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</si>
  <si>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</si>
  <si>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</si>
  <si>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</si>
  <si>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</si>
  <si>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</si>
  <si>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</si>
  <si>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</si>
  <si>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</si>
  <si>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</si>
  <si>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</si>
  <si>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</si>
  <si>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</si>
  <si>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</si>
  <si>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</si>
  <si>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</si>
  <si>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</si>
  <si>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</si>
  <si>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</si>
  <si>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</si>
  <si>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</si>
  <si>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</si>
  <si>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</si>
  <si>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</si>
  <si>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</si>
  <si>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</si>
  <si>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</si>
  <si>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</si>
  <si>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</si>
  <si>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</si>
  <si>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</si>
  <si>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</si>
  <si>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</si>
  <si>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</si>
  <si>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</si>
  <si>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</si>
  <si>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</si>
  <si>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</si>
  <si>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</si>
  <si>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</si>
  <si>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</si>
  <si>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</si>
  <si>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</si>
  <si>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</si>
  <si>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</si>
  <si>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</si>
  <si>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</si>
  <si>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</si>
  <si>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</si>
  <si>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</si>
  <si>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</si>
  <si>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</si>
  <si>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</si>
  <si>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</si>
  <si>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</si>
  <si>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</si>
  <si>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</si>
  <si>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</si>
  <si>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</si>
  <si>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</si>
  <si>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</si>
  <si>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</si>
  <si>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</si>
  <si>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</si>
  <si>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</si>
  <si>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</si>
  <si>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</si>
  <si>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</si>
  <si>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</si>
  <si>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</si>
  <si>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</si>
  <si>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</si>
  <si>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</si>
  <si>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</si>
  <si>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</si>
  <si>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</si>
  <si>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</si>
  <si>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</si>
  <si>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</si>
  <si>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</si>
  <si>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</si>
  <si>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</si>
  <si>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</si>
  <si>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</si>
  <si>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</si>
  <si>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</si>
  <si>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</si>
  <si>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</si>
  <si>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</si>
  <si>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</si>
  <si>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</si>
  <si>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</si>
  <si>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</si>
  <si>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</si>
  <si>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</si>
  <si>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</si>
  <si>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</si>
  <si>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</si>
  <si>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</si>
  <si>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</si>
  <si>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</si>
  <si>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</si>
  <si>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</si>
  <si>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</si>
  <si>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</si>
  <si>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</si>
  <si>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</si>
  <si>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</si>
  <si>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</si>
  <si>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</si>
  <si>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</si>
  <si>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</si>
  <si>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</si>
  <si>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</si>
  <si>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</si>
  <si>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</si>
  <si>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</si>
  <si>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</si>
  <si>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</si>
  <si>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</si>
  <si>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</si>
  <si>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</si>
  <si>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</si>
  <si>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</si>
  <si>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</si>
  <si>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</si>
  <si>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</si>
  <si>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</si>
  <si>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</si>
  <si>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</si>
  <si>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</si>
  <si>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</si>
  <si>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</si>
  <si>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</si>
  <si>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</si>
  <si>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</si>
  <si>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</si>
  <si>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</si>
  <si>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</si>
  <si>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</si>
  <si>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</si>
  <si>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</si>
  <si>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</si>
  <si>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</si>
  <si>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</si>
  <si>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</si>
  <si>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</si>
  <si>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</si>
  <si>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</si>
  <si>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</si>
  <si>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</si>
  <si>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</si>
  <si>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</si>
  <si>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</si>
  <si>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</si>
  <si>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</si>
  <si>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</si>
  <si>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</si>
  <si>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</si>
  <si>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</si>
  <si>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</si>
  <si>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</si>
  <si>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</si>
  <si>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</si>
  <si>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</si>
  <si>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</si>
  <si>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</si>
  <si>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</si>
  <si>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</si>
  <si>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</si>
  <si>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</si>
  <si>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</si>
  <si>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</si>
  <si>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</si>
  <si>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</si>
  <si>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</si>
  <si>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</si>
  <si>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</si>
  <si>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</si>
  <si>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</si>
  <si>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</si>
  <si>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</si>
  <si>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</si>
  <si>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</si>
  <si>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</si>
  <si>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</si>
  <si>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</si>
  <si>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</si>
  <si>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</si>
  <si>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</si>
  <si>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</si>
  <si>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</si>
  <si>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</si>
  <si>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</si>
  <si>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</si>
  <si>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</si>
  <si>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</si>
  <si>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</si>
  <si>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</si>
  <si>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</si>
  <si>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</si>
  <si>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</si>
  <si>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</si>
  <si>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</si>
  <si>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</si>
  <si>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</si>
  <si>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</si>
  <si>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</si>
  <si>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</si>
  <si>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</si>
  <si>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</si>
  <si>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</si>
  <si>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</si>
  <si>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</si>
  <si>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</si>
  <si>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</si>
  <si>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</si>
  <si>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</si>
  <si>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</si>
  <si>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</si>
  <si>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</si>
  <si>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</si>
  <si>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</si>
  <si>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</si>
  <si>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</si>
  <si>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</si>
  <si>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</si>
  <si>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</si>
  <si>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</si>
  <si>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</si>
  <si>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</si>
  <si>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</si>
  <si>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</si>
  <si>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</si>
  <si>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</si>
  <si>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</si>
  <si>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</si>
  <si>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</si>
  <si>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</si>
  <si>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</si>
  <si>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</si>
  <si>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</si>
  <si>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</si>
  <si>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</si>
  <si>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</si>
  <si>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</si>
  <si>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</si>
  <si>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</si>
  <si>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</si>
  <si>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</si>
  <si>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</si>
  <si>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</si>
  <si>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</si>
  <si>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</si>
  <si>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</si>
  <si>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</si>
  <si>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</si>
  <si>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</si>
  <si>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</si>
  <si>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</si>
  <si>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</si>
  <si>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</si>
  <si>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</si>
  <si>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</si>
  <si>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</si>
  <si>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</si>
  <si>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</si>
  <si>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</si>
  <si>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</si>
  <si>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</si>
  <si>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</si>
  <si>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</si>
  <si>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</si>
  <si>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</si>
  <si>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</si>
  <si>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</si>
  <si>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</si>
  <si>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</si>
  <si>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</si>
  <si>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</si>
  <si>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</si>
  <si>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</si>
  <si>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</si>
  <si>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</si>
  <si>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</si>
  <si>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</si>
  <si>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</si>
  <si>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</si>
  <si>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</si>
  <si>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</si>
  <si>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</si>
  <si>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</si>
  <si>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</si>
  <si>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</si>
  <si>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</si>
  <si>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</si>
  <si>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</si>
  <si>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</si>
  <si>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</si>
  <si>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</si>
  <si>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</si>
  <si>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</si>
  <si>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</si>
  <si>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</si>
  <si>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</si>
  <si>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</si>
  <si>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</si>
  <si>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</si>
  <si>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</si>
  <si>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</si>
  <si>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</si>
  <si>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</si>
  <si>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</si>
  <si>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</si>
  <si>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</si>
  <si>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</si>
  <si>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</si>
  <si>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</si>
  <si>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</si>
  <si>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</si>
  <si>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</si>
  <si>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</si>
  <si>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</si>
  <si>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</si>
  <si>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</si>
  <si>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</si>
  <si>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</si>
  <si>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</si>
  <si>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</si>
  <si>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</si>
  <si>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</si>
  <si>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</si>
  <si>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</si>
  <si>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</si>
  <si>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</si>
  <si>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</si>
  <si>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</si>
  <si>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</si>
  <si>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</si>
  <si>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</si>
  <si>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</si>
  <si>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</si>
  <si>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</si>
  <si>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</si>
  <si>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</si>
  <si>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</si>
  <si>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</si>
  <si>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</si>
  <si>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</si>
  <si>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</si>
  <si>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</si>
  <si>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</si>
  <si>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</si>
  <si>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</si>
  <si>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</si>
  <si>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</si>
  <si>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</si>
  <si>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</si>
  <si>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</si>
  <si>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</si>
  <si>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</si>
  <si>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</si>
  <si>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</si>
  <si>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</si>
  <si>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</si>
  <si>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</si>
  <si>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</si>
  <si>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</si>
  <si>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</si>
  <si>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</si>
  <si>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</si>
  <si>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</si>
  <si>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</si>
  <si>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</si>
  <si>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</si>
  <si>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</si>
  <si>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</si>
  <si>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</si>
  <si>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</si>
  <si>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</si>
  <si>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</si>
  <si>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</si>
  <si>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</si>
  <si>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</si>
  <si>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</si>
  <si>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</si>
  <si>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</si>
  <si>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</si>
  <si>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</si>
  <si>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</si>
  <si>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</si>
  <si>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</si>
  <si>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</si>
  <si>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</si>
  <si>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</si>
  <si>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</si>
  <si>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</si>
  <si>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</si>
  <si>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</si>
  <si>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</si>
  <si>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</si>
  <si>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</si>
  <si>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</si>
  <si>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</si>
  <si>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</si>
  <si>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</si>
  <si>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</si>
  <si>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</si>
  <si>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</si>
  <si>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</si>
  <si>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</si>
  <si>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</si>
  <si>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</si>
  <si>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</si>
  <si>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</si>
  <si>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</si>
  <si>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</si>
  <si>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</si>
  <si>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</si>
  <si>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</si>
  <si>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</si>
  <si>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</si>
  <si>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</si>
  <si>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</si>
  <si>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</si>
  <si>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</si>
  <si>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</si>
  <si>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</si>
  <si>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</si>
  <si>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</si>
  <si>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</si>
  <si>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</si>
  <si>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</si>
  <si>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</si>
  <si>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</si>
  <si>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</si>
  <si>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</si>
  <si>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</si>
  <si>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</si>
  <si>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</si>
  <si>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</si>
  <si>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</si>
  <si>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</si>
  <si>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</si>
  <si>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</si>
  <si>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</si>
  <si>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</si>
  <si>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</si>
  <si>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</si>
  <si>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</si>
  <si>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</si>
  <si>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</si>
  <si>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</si>
  <si>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</si>
  <si>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</si>
  <si>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</si>
  <si>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</si>
  <si>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</si>
  <si>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</si>
  <si>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</si>
  <si>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</si>
  <si>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</si>
  <si>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</si>
  <si>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</si>
  <si>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</si>
  <si>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</si>
  <si>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</si>
  <si>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</si>
  <si>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</si>
  <si>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</si>
  <si>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</si>
  <si>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</si>
  <si>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</si>
  <si>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</si>
  <si>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</si>
  <si>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</si>
  <si>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</si>
  <si>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</si>
  <si>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</si>
  <si>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</si>
  <si>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</si>
  <si>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</si>
  <si>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</si>
  <si>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</si>
  <si>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</si>
  <si>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</si>
  <si>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</si>
  <si>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</si>
  <si>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</si>
  <si>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</si>
  <si>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</si>
  <si>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</si>
  <si>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</si>
  <si>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</si>
  <si>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</si>
  <si>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</si>
  <si>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</si>
  <si>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</si>
  <si>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</si>
  <si>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</si>
  <si>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</si>
  <si>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</si>
  <si>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</si>
  <si>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</si>
  <si>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</si>
  <si>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</si>
  <si>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</si>
  <si>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</si>
  <si>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</si>
  <si>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</si>
  <si>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</si>
  <si>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</si>
  <si>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</si>
  <si>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</si>
  <si>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</si>
  <si>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</si>
  <si>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</si>
  <si>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</si>
  <si>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</si>
  <si>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</si>
  <si>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</si>
  <si>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</si>
  <si>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</si>
  <si>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</si>
  <si>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</si>
  <si>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</si>
  <si>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</si>
  <si>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</si>
  <si>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</si>
  <si>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</si>
  <si>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</si>
  <si>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</si>
  <si>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</si>
  <si>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</si>
  <si>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</si>
  <si>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</si>
  <si>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</si>
  <si>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</si>
  <si>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</si>
  <si>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</si>
  <si>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</si>
  <si>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</si>
  <si>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</si>
  <si>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</si>
  <si>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</si>
  <si>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</si>
  <si>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</si>
  <si>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</si>
  <si>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</si>
  <si>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</si>
  <si>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</si>
  <si>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</si>
  <si>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</si>
  <si>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</si>
  <si>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</si>
  <si>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</si>
  <si>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</si>
  <si>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</si>
  <si>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</si>
  <si>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</si>
  <si>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</si>
  <si>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</si>
  <si>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</si>
  <si>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</si>
  <si>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</si>
  <si>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</si>
  <si>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</si>
  <si>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</si>
  <si>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</si>
  <si>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</si>
  <si>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</si>
  <si>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</si>
  <si>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</si>
  <si>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</si>
  <si>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</si>
  <si>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</si>
  <si>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</si>
  <si>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</si>
  <si>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</si>
  <si>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</si>
  <si>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</si>
  <si>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</si>
  <si>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</si>
  <si>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</si>
  <si>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</si>
  <si>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</si>
  <si>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</si>
  <si>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</si>
  <si>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</si>
  <si>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</si>
  <si>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</si>
  <si>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</si>
  <si>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</si>
  <si>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</si>
  <si>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</si>
  <si>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</si>
  <si>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</si>
  <si>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</si>
  <si>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</si>
  <si>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</si>
  <si>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</si>
  <si>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</si>
  <si>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</si>
  <si>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</si>
  <si>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</si>
  <si>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</si>
  <si>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</si>
  <si>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</si>
  <si>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</si>
  <si>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</si>
  <si>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</si>
  <si>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</si>
  <si>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</si>
  <si>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</si>
  <si>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</si>
  <si>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</si>
  <si>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</si>
  <si>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</si>
  <si>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</si>
  <si>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</si>
  <si>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</si>
  <si>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</si>
  <si>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</si>
  <si>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</si>
  <si>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</si>
  <si>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</si>
  <si>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</si>
  <si>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</si>
  <si>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</si>
  <si>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</si>
  <si>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</si>
  <si>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</si>
  <si>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</si>
  <si>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</si>
  <si>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</si>
  <si>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</si>
  <si>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</si>
  <si>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</si>
  <si>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</si>
  <si>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</si>
  <si>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</si>
  <si>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</si>
  <si>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</si>
  <si>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</si>
  <si>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</si>
  <si>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</si>
  <si>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</si>
  <si>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</si>
  <si>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</si>
  <si>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</si>
  <si>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</si>
  <si>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</si>
  <si>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</si>
  <si>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</si>
  <si>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</si>
  <si>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</si>
  <si>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</si>
  <si>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</si>
  <si>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</si>
  <si>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</si>
  <si>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</si>
  <si>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</si>
  <si>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</si>
  <si>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</si>
  <si>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</si>
  <si>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</si>
  <si>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</si>
  <si>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</si>
  <si>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</si>
  <si>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</si>
  <si>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</si>
  <si>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</si>
  <si>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</si>
  <si>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</si>
  <si>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</si>
  <si>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</si>
  <si>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</si>
  <si>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</si>
  <si>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</si>
  <si>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</si>
  <si>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</si>
  <si>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</si>
  <si>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</si>
  <si>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</si>
  <si>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</si>
  <si>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</si>
  <si>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</si>
  <si>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</si>
  <si>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</si>
  <si>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</si>
  <si>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</si>
  <si>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</si>
  <si>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</si>
  <si>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</si>
  <si>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</si>
  <si>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</si>
  <si>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</si>
  <si>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</si>
  <si>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</si>
  <si>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</si>
  <si>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</si>
  <si>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</si>
  <si>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</si>
  <si>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</si>
  <si>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</si>
  <si>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</si>
  <si>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</si>
  <si>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</si>
  <si>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</si>
  <si>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</si>
  <si>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</si>
  <si>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</si>
  <si>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</si>
  <si>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</si>
  <si>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</si>
  <si>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</si>
  <si>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</si>
  <si>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</si>
  <si>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</si>
  <si>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</si>
  <si>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</si>
  <si>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</si>
  <si>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</si>
  <si>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</si>
  <si>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</si>
  <si>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</si>
  <si>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</si>
  <si>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</si>
  <si>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</si>
  <si>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</si>
  <si>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</si>
  <si>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</si>
  <si>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</si>
  <si>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</si>
  <si>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</si>
  <si>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</si>
  <si>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</si>
  <si>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</si>
  <si>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</si>
  <si>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</si>
  <si>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</si>
  <si>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</si>
  <si>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</si>
  <si>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</si>
  <si>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</si>
  <si>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</si>
  <si>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</si>
  <si>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</si>
  <si>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</si>
  <si>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</si>
  <si>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</si>
  <si>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</si>
  <si>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</si>
  <si>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</si>
  <si>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</si>
  <si>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</si>
  <si>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</si>
  <si>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</si>
  <si>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</si>
  <si>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</si>
  <si>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</si>
  <si>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</si>
  <si>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</si>
  <si>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</si>
  <si>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</si>
  <si>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</si>
  <si>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</si>
  <si>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</si>
  <si>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</si>
  <si>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</si>
  <si>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</si>
  <si>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</si>
  <si>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</si>
  <si>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</si>
  <si>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</si>
  <si>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</si>
  <si>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</si>
  <si>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</si>
  <si>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</si>
  <si>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</si>
  <si>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</si>
  <si>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</si>
  <si>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</si>
  <si>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</si>
  <si>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</si>
  <si>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</si>
  <si>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</si>
  <si>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</si>
  <si>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</si>
  <si>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</si>
  <si>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</si>
  <si>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</si>
  <si>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</si>
  <si>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</si>
  <si>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</si>
  <si>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</si>
  <si>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</si>
  <si>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</si>
  <si>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</si>
  <si>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</si>
  <si>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</si>
  <si>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</si>
  <si>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</si>
  <si>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</si>
  <si>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</si>
  <si>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</si>
  <si>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</si>
  <si>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</si>
  <si>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</si>
  <si>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</si>
  <si>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</si>
  <si>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</si>
  <si>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</si>
  <si>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</si>
  <si>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</si>
  <si>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</si>
  <si>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</si>
  <si>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</si>
  <si>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</si>
  <si>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</si>
  <si>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</si>
  <si>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</si>
  <si>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</si>
  <si>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</si>
  <si>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</si>
  <si>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</si>
  <si>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</si>
  <si>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</si>
  <si>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</si>
  <si>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</si>
  <si>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</si>
  <si>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</si>
  <si>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</si>
  <si>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</si>
  <si>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</si>
  <si>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</si>
  <si>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</si>
  <si>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</si>
  <si>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</si>
  <si>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</si>
  <si>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</si>
  <si>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</si>
  <si>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</si>
  <si>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</si>
  <si>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</si>
  <si>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</si>
  <si>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</si>
  <si>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</si>
  <si>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</si>
  <si>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</si>
  <si>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</si>
  <si>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</si>
  <si>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</si>
  <si>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</si>
  <si>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</si>
  <si>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</si>
  <si>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</si>
  <si>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</si>
  <si>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</si>
  <si>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</si>
  <si>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</si>
  <si>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</si>
  <si>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</si>
  <si>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</si>
  <si>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</si>
  <si>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</si>
  <si>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</si>
  <si>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</si>
  <si>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</si>
  <si>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</si>
  <si>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</si>
  <si>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</si>
  <si>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</si>
  <si>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</si>
  <si>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</si>
  <si>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</si>
  <si>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</si>
  <si>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</si>
  <si>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</si>
  <si>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</si>
  <si>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</si>
  <si>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</si>
  <si>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</si>
  <si>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</si>
  <si>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</si>
  <si>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</si>
  <si>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</si>
  <si>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</si>
  <si>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</si>
  <si>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</si>
  <si>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</si>
  <si>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</si>
  <si>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</si>
  <si>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</si>
  <si>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</si>
  <si>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</si>
  <si>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</si>
  <si>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</si>
  <si>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</si>
  <si>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</si>
  <si>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</si>
  <si>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</si>
  <si>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</si>
  <si>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</si>
  <si>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</si>
  <si>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</si>
  <si>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</si>
  <si>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</si>
  <si>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</si>
  <si>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</si>
  <si>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</si>
  <si>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</si>
  <si>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</si>
  <si>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</si>
  <si>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</si>
  <si>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</si>
  <si>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</si>
  <si>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</si>
  <si>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</si>
  <si>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</si>
  <si>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</si>
  <si>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</si>
  <si>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</si>
  <si>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</si>
  <si>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</si>
  <si>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</si>
  <si>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</si>
  <si>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</si>
  <si>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</si>
  <si>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</si>
  <si>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</si>
  <si>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</si>
  <si>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</si>
  <si>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</si>
  <si>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</si>
  <si>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</si>
  <si>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</si>
  <si>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</si>
  <si>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</si>
  <si>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</si>
  <si>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</si>
  <si>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</si>
  <si>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</si>
  <si>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</si>
  <si>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</si>
  <si>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</si>
  <si>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</si>
  <si>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</si>
  <si>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</si>
  <si>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</si>
  <si>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</si>
  <si>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</si>
  <si>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</si>
  <si>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</si>
  <si>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</si>
  <si>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</si>
  <si>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</si>
  <si>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</si>
  <si>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</si>
  <si>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</si>
  <si>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</si>
  <si>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</si>
  <si>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</si>
  <si>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</si>
  <si>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</si>
  <si>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</si>
  <si>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</si>
  <si>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</si>
  <si>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</si>
  <si>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</si>
  <si>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</si>
  <si>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</si>
  <si>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</si>
  <si>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</si>
  <si>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</si>
  <si>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</si>
  <si>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</si>
  <si>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</si>
  <si>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</si>
  <si>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</si>
  <si>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</si>
  <si>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</si>
  <si>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</si>
  <si>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</si>
  <si>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</si>
  <si>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</si>
  <si>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</si>
  <si>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</si>
  <si>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</si>
  <si>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</si>
  <si>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</si>
  <si>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</si>
  <si>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</si>
  <si>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</si>
  <si>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</si>
  <si>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</si>
  <si>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</si>
  <si>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</si>
  <si>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</si>
  <si>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</si>
  <si>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</si>
  <si>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</si>
  <si>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</si>
  <si>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</si>
  <si>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</si>
  <si>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</si>
  <si>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</si>
  <si>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</si>
  <si>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</si>
  <si>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</si>
  <si>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</si>
  <si>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</si>
  <si>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</si>
  <si>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</si>
  <si>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</si>
  <si>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</si>
  <si>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</si>
  <si>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</si>
  <si>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</si>
  <si>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</si>
  <si>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</si>
  <si>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</si>
  <si>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</si>
  <si>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</si>
  <si>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</si>
  <si>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</si>
  <si>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</si>
  <si>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</si>
  <si>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</si>
  <si>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</si>
  <si>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</si>
  <si>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</si>
  <si>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</si>
  <si>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</si>
  <si>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</si>
  <si>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</si>
  <si>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</si>
  <si>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</si>
  <si>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</si>
  <si>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</si>
  <si>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</si>
  <si>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</si>
  <si>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</si>
  <si>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</si>
  <si>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</si>
  <si>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</si>
  <si>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</si>
  <si>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</si>
  <si>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</si>
  <si>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</si>
  <si>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</si>
  <si>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</si>
  <si>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</si>
  <si>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</si>
  <si>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</si>
  <si>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</si>
  <si>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</si>
  <si>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</si>
  <si>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</si>
  <si>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</si>
  <si>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</si>
  <si>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</si>
  <si>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</si>
  <si>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</si>
  <si>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</si>
  <si>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</si>
  <si>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</si>
  <si>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</si>
  <si>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</si>
  <si>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</si>
  <si>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</si>
  <si>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</si>
  <si>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</si>
  <si>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</si>
  <si>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</si>
  <si>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</si>
  <si>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</si>
  <si>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</si>
  <si>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</si>
  <si>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</si>
  <si>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</si>
  <si>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</si>
  <si>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</si>
  <si>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</si>
  <si>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</si>
  <si>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</si>
  <si>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</si>
  <si>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</si>
  <si>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</si>
  <si>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</si>
  <si>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</si>
  <si>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</si>
  <si>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</si>
  <si>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</si>
  <si>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</si>
  <si>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</si>
  <si>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</si>
  <si>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</si>
  <si>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</si>
  <si>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</si>
  <si>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</si>
  <si>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</si>
  <si>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</si>
  <si>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</si>
  <si>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</si>
  <si>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</si>
  <si>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</si>
  <si>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</si>
  <si>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</si>
  <si>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</si>
  <si>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</si>
  <si>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</si>
  <si>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</si>
  <si>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</si>
  <si>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</si>
  <si>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</si>
  <si>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</si>
  <si>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</si>
  <si>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</si>
  <si>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</si>
  <si>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</si>
  <si>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</si>
  <si>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</si>
  <si>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</si>
  <si>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</si>
  <si>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</si>
  <si>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</si>
  <si>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</si>
  <si>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</si>
  <si>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</si>
  <si>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</si>
  <si>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</si>
  <si>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</si>
  <si>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</si>
  <si>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</si>
  <si>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</si>
  <si>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</si>
  <si>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</si>
  <si>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</si>
  <si>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</si>
  <si>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</si>
  <si>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</si>
  <si>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</si>
  <si>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</si>
  <si>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</si>
  <si>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</si>
  <si>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</si>
  <si>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</si>
  <si>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</si>
  <si>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</si>
  <si>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</si>
  <si>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</si>
  <si>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</si>
  <si>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</si>
  <si>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</si>
  <si>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</si>
  <si>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</si>
  <si>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</si>
  <si>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</si>
  <si>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</si>
  <si>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</si>
  <si>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</si>
  <si>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</si>
  <si>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</si>
  <si>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</si>
  <si>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</si>
  <si>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</si>
  <si>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</si>
  <si>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</si>
  <si>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</si>
  <si>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</si>
  <si>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</si>
  <si>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</si>
  <si>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</si>
  <si>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</si>
  <si>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</si>
  <si>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</si>
  <si>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</si>
  <si>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</si>
  <si>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</si>
  <si>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</si>
  <si>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</si>
  <si>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</si>
  <si>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</si>
  <si>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</si>
  <si>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</si>
  <si>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</si>
  <si>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</si>
  <si>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</si>
  <si>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</si>
  <si>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</si>
  <si>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</si>
  <si>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</si>
  <si>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</si>
  <si>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</si>
  <si>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</si>
  <si>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</si>
  <si>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</si>
  <si>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</si>
  <si>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</si>
  <si>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</si>
  <si>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</si>
  <si>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</si>
  <si>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</si>
  <si>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</si>
  <si>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</si>
  <si>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</si>
  <si>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</si>
  <si>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</si>
  <si>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</si>
  <si>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</si>
  <si>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</si>
  <si>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</si>
  <si>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</si>
  <si>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</si>
  <si>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</si>
  <si>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</si>
  <si>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</si>
  <si>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</si>
  <si>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</si>
  <si>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</si>
  <si>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</si>
  <si>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</si>
  <si>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</si>
  <si>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</si>
  <si>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</si>
  <si>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</si>
  <si>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</si>
  <si>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</si>
  <si>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</si>
  <si>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</si>
  <si>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</si>
  <si>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</si>
  <si>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</si>
  <si>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</si>
  <si>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</si>
  <si>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</si>
  <si>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</si>
  <si>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</si>
  <si>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</si>
  <si>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</si>
  <si>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</si>
  <si>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</si>
  <si>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</si>
  <si>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</si>
  <si>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</si>
  <si>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</si>
  <si>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</si>
  <si>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</si>
  <si>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</si>
  <si>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</si>
  <si>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</si>
  <si>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</si>
  <si>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</si>
  <si>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</si>
  <si>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</si>
  <si>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</si>
  <si>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</si>
  <si>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</si>
  <si>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</si>
  <si>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</si>
  <si>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</si>
  <si>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</si>
  <si>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</si>
  <si>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</si>
  <si>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</si>
  <si>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</si>
  <si>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</si>
  <si>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</si>
  <si>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</si>
  <si>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</si>
  <si>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</si>
  <si>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</si>
  <si>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</si>
  <si>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</si>
  <si>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</si>
  <si>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</si>
  <si>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</si>
  <si>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</si>
  <si>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</si>
  <si>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</si>
  <si>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</si>
  <si>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</si>
  <si>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</si>
  <si>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</si>
  <si>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</si>
  <si>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</si>
  <si>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</si>
  <si>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</si>
  <si>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</si>
  <si>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</si>
  <si>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</si>
  <si>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</si>
  <si>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</si>
  <si>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</si>
  <si>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</si>
  <si>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</si>
  <si>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</si>
  <si>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</si>
  <si>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</si>
  <si>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</si>
  <si>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</si>
  <si>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</si>
  <si>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</si>
  <si>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</si>
  <si>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</si>
  <si>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</si>
  <si>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</si>
  <si>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</si>
  <si>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</si>
  <si>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</si>
  <si>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</si>
  <si>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</si>
  <si>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</si>
  <si>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</si>
  <si>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</si>
  <si>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</si>
  <si>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</si>
  <si>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</si>
  <si>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</si>
  <si>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</si>
  <si>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</si>
  <si>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</si>
  <si>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</si>
  <si>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</si>
  <si>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</si>
  <si>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</si>
  <si>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</si>
  <si>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</si>
  <si>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</si>
  <si>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</si>
  <si>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</si>
  <si>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</si>
  <si>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</si>
  <si>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</si>
  <si>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</si>
  <si>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</si>
  <si>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</si>
  <si>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</si>
  <si>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</si>
  <si>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</si>
  <si>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</si>
  <si>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</si>
  <si>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</si>
  <si>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</si>
  <si>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</si>
  <si>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</si>
  <si>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</si>
  <si>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</si>
  <si>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</si>
  <si>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</si>
  <si>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</si>
  <si>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</si>
  <si>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</si>
  <si>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</si>
  <si>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</si>
  <si>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</si>
  <si>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</si>
  <si>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</si>
  <si>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</si>
  <si>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</si>
  <si>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</si>
  <si>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</si>
  <si>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</si>
  <si>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</si>
  <si>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</si>
  <si>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</si>
  <si>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</si>
  <si>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</si>
  <si>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</si>
  <si>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</si>
  <si>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</si>
  <si>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</si>
  <si>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</si>
  <si>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</si>
  <si>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</si>
  <si>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</si>
  <si>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</si>
  <si>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</si>
  <si>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</si>
  <si>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</si>
  <si>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</si>
  <si>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</si>
  <si>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</si>
  <si>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</si>
  <si>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</si>
  <si>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</si>
  <si>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</si>
  <si>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</si>
  <si>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</si>
  <si>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</si>
  <si>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</si>
  <si>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</si>
  <si>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</si>
  <si>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</si>
  <si>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</si>
  <si>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</si>
  <si>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</si>
  <si>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</si>
  <si>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</si>
  <si>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</si>
  <si>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</si>
  <si>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</si>
  <si>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</si>
  <si>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</si>
  <si>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</si>
  <si>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</si>
  <si>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</si>
  <si>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</si>
  <si>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</si>
  <si>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</si>
  <si>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</si>
  <si>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</si>
  <si>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</si>
  <si>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</si>
  <si>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</si>
  <si>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</si>
  <si>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</si>
  <si>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</si>
  <si>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</si>
  <si>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</si>
  <si>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</si>
  <si>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</si>
  <si>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</si>
  <si>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</si>
  <si>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</si>
  <si>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</si>
  <si>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</si>
  <si>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</si>
  <si>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</si>
  <si>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</si>
  <si>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</si>
  <si>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</si>
  <si>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</si>
  <si>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</si>
  <si>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</si>
  <si>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</si>
  <si>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</si>
  <si>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</si>
  <si>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</si>
  <si>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</si>
  <si>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</si>
  <si>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</si>
  <si>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</si>
  <si>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</si>
  <si>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</si>
  <si>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</si>
  <si>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</si>
  <si>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</si>
  <si>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</si>
  <si>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</si>
  <si>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</si>
  <si>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</si>
  <si>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</si>
  <si>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</si>
  <si>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</si>
  <si>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</si>
  <si>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</si>
  <si>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</si>
  <si>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</si>
  <si>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</si>
  <si>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</si>
  <si>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</si>
  <si>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</si>
  <si>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</si>
  <si>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</si>
  <si>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</si>
  <si>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</si>
  <si>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</si>
  <si>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</si>
  <si>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</si>
  <si>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</si>
  <si>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</si>
  <si>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</si>
  <si>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</si>
  <si>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</si>
  <si>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</si>
  <si>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</si>
  <si>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</si>
  <si>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</si>
  <si>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</si>
  <si>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</si>
  <si>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</si>
  <si>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</si>
  <si>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</si>
  <si>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</si>
  <si>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</si>
  <si>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</si>
  <si>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</si>
  <si>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</si>
  <si>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</si>
  <si>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</si>
  <si>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</si>
  <si>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</si>
  <si>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</si>
  <si>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</si>
  <si>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</si>
  <si>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</si>
  <si>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</si>
  <si>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</si>
  <si>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</si>
  <si>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</si>
  <si>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</si>
  <si>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</si>
  <si>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</si>
  <si>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</si>
  <si>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</si>
  <si>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</si>
  <si>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</si>
  <si>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</si>
  <si>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</si>
  <si>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</si>
  <si>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</si>
  <si>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</si>
  <si>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</si>
  <si>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</si>
  <si>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</si>
  <si>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</si>
  <si>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</si>
  <si>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</si>
  <si>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</si>
  <si>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</si>
  <si>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</si>
  <si>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</si>
  <si>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</si>
  <si>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</si>
  <si>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</si>
  <si>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</si>
  <si>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</si>
  <si>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</si>
  <si>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</si>
  <si>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</si>
  <si>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</si>
  <si>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</si>
  <si>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</si>
  <si>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</si>
  <si>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</si>
  <si>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</si>
  <si>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</si>
  <si>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</si>
  <si>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</si>
  <si>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</si>
  <si>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</si>
  <si>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</si>
  <si>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</si>
  <si>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</si>
  <si>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</si>
  <si>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</si>
  <si>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</si>
  <si>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</si>
  <si>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</si>
  <si>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</si>
  <si>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</si>
  <si>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</si>
  <si>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</si>
  <si>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</si>
  <si>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</si>
  <si>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</si>
  <si>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</si>
  <si>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</si>
  <si>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</si>
  <si>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</si>
  <si>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</si>
  <si>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</si>
  <si>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</si>
  <si>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</si>
  <si>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</si>
  <si>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</si>
  <si>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</si>
  <si>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</si>
  <si>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</si>
  <si>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</si>
  <si>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</si>
  <si>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</si>
  <si>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</si>
  <si>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</si>
  <si>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</si>
  <si>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</si>
  <si>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</si>
  <si>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</si>
  <si>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</si>
  <si>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</si>
  <si>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</si>
  <si>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</si>
  <si>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</si>
  <si>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</si>
  <si>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</si>
  <si>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</si>
  <si>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</si>
  <si>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</si>
  <si>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</si>
  <si>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</si>
  <si>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</si>
  <si>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</si>
  <si>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</si>
  <si>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</si>
  <si>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</si>
  <si>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</si>
  <si>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</si>
  <si>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</si>
  <si>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</si>
  <si>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</si>
  <si>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</si>
  <si>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</si>
  <si>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</si>
  <si>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</si>
  <si>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</si>
  <si>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</si>
  <si>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</si>
  <si>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</si>
  <si>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</si>
  <si>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</si>
  <si>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</si>
  <si>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</si>
  <si>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</si>
  <si>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</si>
  <si>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</si>
  <si>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</si>
  <si>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</si>
  <si>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</si>
  <si>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</si>
  <si>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</si>
  <si>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</si>
  <si>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</si>
  <si>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</si>
  <si>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</si>
  <si>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</si>
  <si>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</si>
  <si>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</si>
  <si>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</si>
  <si>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</si>
  <si>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</si>
  <si>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</si>
  <si>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</si>
  <si>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</si>
  <si>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</si>
  <si>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</si>
  <si>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</si>
  <si>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</si>
  <si>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</si>
  <si>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</si>
  <si>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</si>
  <si>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</si>
  <si>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</si>
  <si>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</si>
  <si>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</si>
  <si>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</si>
  <si>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</si>
  <si>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</si>
  <si>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</si>
  <si>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</si>
  <si>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</si>
  <si>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</si>
  <si>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</si>
  <si>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</si>
  <si>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</si>
  <si>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</si>
  <si>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</si>
  <si>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</si>
  <si>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</si>
  <si>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</si>
  <si>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</si>
  <si>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</si>
  <si>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</si>
  <si>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</si>
  <si>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</si>
  <si>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</si>
  <si>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</si>
  <si>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</si>
  <si>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</si>
  <si>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</si>
  <si>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</si>
  <si>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</si>
  <si>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</si>
  <si>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</si>
  <si>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</si>
  <si>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</si>
  <si>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</si>
  <si>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</si>
  <si>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</si>
  <si>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</si>
  <si>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</si>
  <si>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</si>
  <si>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</si>
  <si>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</si>
  <si>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</si>
  <si>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</si>
  <si>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</si>
  <si>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</si>
  <si>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</si>
  <si>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</si>
  <si>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</si>
  <si>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</si>
  <si>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</si>
  <si>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</si>
  <si>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</si>
  <si>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</si>
  <si>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</si>
  <si>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</si>
  <si>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</si>
  <si>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</si>
  <si>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</si>
  <si>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</si>
  <si>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</si>
  <si>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</si>
  <si>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</si>
  <si>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</si>
  <si>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</si>
  <si>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</si>
  <si>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</si>
  <si>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</si>
  <si>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</si>
  <si>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</si>
  <si>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</si>
  <si>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</si>
  <si>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</si>
  <si>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</si>
  <si>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</si>
  <si>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</si>
  <si>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</si>
  <si>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</si>
  <si>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</si>
  <si>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</si>
  <si>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</si>
  <si>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</si>
  <si>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</si>
  <si>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</si>
  <si>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</si>
  <si>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</si>
  <si>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</si>
  <si>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</si>
  <si>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</si>
  <si>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</si>
  <si>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</si>
  <si>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</si>
  <si>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</si>
  <si>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</si>
  <si>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</si>
  <si>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</si>
  <si>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</si>
  <si>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</si>
  <si>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</si>
  <si>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</si>
  <si>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</si>
  <si>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</si>
  <si>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</si>
  <si>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</si>
  <si>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</si>
  <si>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</si>
  <si>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</si>
  <si>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</si>
  <si>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</si>
  <si>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</si>
  <si>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</si>
  <si>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</si>
  <si>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</si>
  <si>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</si>
  <si>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</si>
  <si>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</si>
  <si>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</si>
  <si>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</si>
  <si>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</si>
  <si>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</si>
  <si>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</si>
  <si>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</si>
  <si>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</si>
  <si>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</si>
  <si>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</si>
  <si>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</si>
  <si>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</si>
  <si>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</si>
  <si>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</si>
  <si>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</si>
  <si>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</si>
  <si>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</si>
  <si>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</si>
  <si>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</si>
  <si>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</si>
  <si>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</si>
  <si>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</si>
  <si>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</si>
  <si>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</si>
  <si>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</si>
  <si>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</si>
  <si>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</si>
  <si>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</si>
  <si>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</si>
  <si>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</si>
  <si>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</si>
  <si>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</si>
  <si>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</si>
  <si>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</si>
  <si>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</si>
  <si>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</si>
  <si>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</si>
  <si>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</si>
  <si>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</si>
  <si>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</si>
  <si>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</si>
  <si>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</si>
  <si>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</si>
  <si>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</si>
  <si>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</si>
  <si>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</si>
  <si>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</si>
  <si>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</si>
  <si>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</si>
  <si>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</si>
  <si>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</si>
  <si>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</si>
  <si>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</si>
  <si>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</si>
  <si>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</si>
  <si>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</si>
  <si>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</si>
  <si>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</si>
  <si>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</si>
  <si>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</si>
  <si>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</si>
  <si>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</si>
  <si>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</si>
  <si>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</si>
  <si>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</si>
  <si>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</si>
  <si>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</si>
  <si>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</si>
  <si>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</si>
  <si>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</si>
  <si>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</si>
  <si>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</si>
  <si>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</si>
  <si>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</si>
  <si>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</si>
  <si>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</si>
  <si>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</si>
  <si>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</si>
  <si>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</si>
  <si>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</si>
  <si>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</si>
  <si>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</si>
  <si>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</si>
  <si>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</si>
  <si>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</si>
  <si>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</si>
  <si>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</si>
  <si>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</si>
  <si>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</si>
  <si>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</si>
  <si>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</si>
  <si>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</si>
  <si>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</si>
  <si>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</si>
  <si>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</si>
  <si>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</si>
  <si>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</si>
  <si>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</si>
  <si>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</si>
  <si>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</si>
  <si>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</si>
  <si>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</si>
  <si>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</si>
  <si>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</si>
  <si>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</si>
  <si>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</si>
  <si>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</si>
  <si>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</si>
  <si>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</si>
  <si>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</si>
  <si>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</si>
  <si>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</si>
  <si>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</si>
  <si>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</si>
  <si>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</si>
  <si>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</si>
  <si>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</si>
  <si>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</si>
  <si>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</si>
  <si>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</si>
  <si>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</si>
  <si>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</si>
  <si>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</si>
  <si>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</si>
  <si>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</si>
  <si>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</si>
  <si>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</si>
  <si>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</si>
  <si>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</si>
  <si>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</si>
  <si>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</si>
  <si>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</si>
  <si>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</si>
  <si>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</si>
  <si>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</si>
  <si>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</si>
  <si>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</si>
  <si>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</si>
  <si>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</si>
  <si>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</si>
  <si>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</si>
  <si>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</si>
  <si>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</si>
  <si>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</si>
  <si>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</si>
  <si>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</si>
  <si>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</si>
  <si>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</si>
  <si>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</si>
  <si>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</si>
  <si>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</si>
  <si>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</si>
  <si>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</si>
  <si>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</si>
  <si>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</si>
  <si>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</si>
  <si>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</si>
  <si>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</si>
  <si>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</si>
  <si>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</si>
  <si>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</si>
  <si>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</si>
  <si>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</si>
  <si>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</si>
  <si>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</si>
  <si>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</si>
  <si>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</si>
  <si>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</si>
  <si>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</si>
  <si>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</si>
  <si>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</si>
  <si>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</si>
  <si>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</si>
  <si>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</si>
  <si>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</si>
  <si>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</si>
  <si>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</si>
  <si>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</si>
  <si>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</si>
  <si>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</si>
  <si>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</si>
  <si>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</si>
  <si>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</si>
  <si>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</si>
  <si>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</si>
  <si>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</si>
  <si>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</si>
  <si>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</si>
  <si>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</si>
  <si>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</si>
  <si>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</si>
  <si>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</si>
  <si>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</si>
  <si>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</si>
  <si>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</si>
  <si>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</si>
  <si>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</si>
  <si>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</si>
  <si>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</si>
  <si>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</si>
  <si>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</si>
  <si>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</si>
  <si>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</si>
  <si>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</si>
  <si>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</si>
  <si>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</si>
  <si>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</si>
  <si>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</si>
  <si>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</si>
  <si>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</si>
  <si>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</si>
  <si>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</si>
  <si>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</si>
  <si>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</si>
  <si>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</si>
  <si>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</si>
  <si>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</si>
  <si>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</si>
  <si>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</si>
  <si>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</si>
  <si>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</si>
  <si>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</si>
  <si>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</si>
  <si>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</si>
  <si>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</si>
  <si>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</si>
  <si>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</si>
  <si>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</si>
  <si>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</si>
  <si>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</si>
  <si>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</si>
  <si>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</si>
  <si>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</si>
  <si>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</si>
  <si>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</si>
  <si>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</si>
  <si>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</si>
  <si>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</si>
  <si>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</si>
  <si>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</si>
  <si>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</si>
  <si>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</si>
  <si>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</si>
  <si>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</si>
  <si>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</si>
  <si>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</si>
  <si>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</si>
  <si>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</si>
  <si>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</si>
  <si>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</si>
  <si>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</si>
  <si>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</si>
  <si>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</si>
  <si>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</si>
  <si>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</si>
  <si>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</si>
  <si>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</si>
  <si>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</si>
  <si>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</si>
  <si>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</si>
  <si>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</si>
  <si>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</si>
  <si>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</si>
  <si>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</si>
  <si>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</si>
  <si>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</si>
  <si>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</si>
  <si>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</si>
  <si>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</si>
  <si>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</si>
  <si>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</si>
  <si>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</si>
  <si>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</si>
  <si>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</si>
  <si>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</si>
  <si>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</si>
  <si>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</si>
  <si>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</si>
  <si>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</si>
  <si>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</si>
  <si>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</si>
  <si>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</si>
  <si>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</si>
  <si>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</si>
  <si>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</si>
  <si>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</si>
  <si>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</si>
  <si>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</si>
  <si>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</si>
  <si>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</si>
  <si>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</si>
  <si>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</si>
  <si>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</si>
  <si>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</si>
  <si>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</si>
  <si>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</si>
  <si>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</si>
  <si>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</si>
  <si>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</si>
  <si>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</si>
  <si>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</si>
  <si>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</si>
  <si>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</si>
  <si>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</si>
  <si>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</si>
  <si>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</si>
  <si>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</si>
  <si>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</si>
  <si>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</si>
  <si>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</si>
  <si>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</si>
  <si>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</si>
  <si>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</si>
  <si>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</si>
  <si>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</si>
  <si>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</si>
  <si>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</si>
  <si>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</si>
  <si>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</si>
  <si>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</si>
  <si>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</si>
  <si>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</si>
  <si>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</si>
  <si>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</si>
  <si>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</si>
  <si>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</si>
  <si>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</si>
  <si>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</si>
  <si>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</si>
  <si>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</si>
  <si>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</si>
  <si>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</si>
  <si>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</si>
  <si>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</si>
  <si>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</si>
  <si>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</si>
  <si>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</si>
  <si>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</si>
  <si>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</si>
  <si>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</si>
  <si>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</si>
  <si>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</si>
  <si>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</si>
  <si>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</si>
  <si>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</si>
  <si>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</si>
  <si>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</si>
  <si>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</si>
  <si>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</si>
  <si>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</si>
  <si>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</si>
  <si>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</si>
  <si>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</si>
  <si>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</si>
  <si>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</si>
  <si>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</si>
  <si>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</si>
  <si>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</si>
  <si>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</si>
  <si>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</si>
  <si>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</si>
  <si>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</si>
  <si>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</si>
  <si>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</si>
  <si>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</si>
  <si>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</si>
  <si>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</si>
  <si>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</si>
  <si>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</si>
  <si>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</si>
  <si>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</si>
  <si>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</si>
  <si>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</si>
  <si>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</si>
  <si>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</si>
  <si>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</si>
  <si>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</si>
  <si>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</si>
  <si>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</si>
  <si>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</si>
  <si>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</si>
  <si>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</si>
  <si>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</si>
  <si>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</si>
  <si>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</si>
  <si>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</si>
  <si>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</si>
  <si>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</si>
  <si>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</si>
  <si>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</si>
  <si>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</si>
  <si>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</si>
  <si>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</si>
  <si>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</si>
  <si>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</si>
  <si>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</si>
  <si>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</si>
  <si>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</si>
  <si>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</si>
  <si>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</si>
  <si>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</si>
  <si>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</si>
  <si>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</si>
  <si>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</si>
  <si>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</si>
  <si>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</si>
  <si>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</si>
  <si>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</si>
  <si>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</si>
  <si>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</si>
  <si>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</si>
  <si>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</si>
  <si>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</si>
  <si>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</si>
  <si>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</si>
  <si>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</si>
  <si>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</si>
  <si>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</si>
  <si>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</si>
  <si>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</si>
  <si>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</si>
  <si>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</si>
  <si>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</si>
  <si>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</si>
  <si>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</si>
  <si>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</si>
  <si>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</si>
  <si>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</si>
  <si>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</si>
  <si>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</si>
  <si>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</si>
  <si>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</si>
  <si>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</si>
  <si>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</si>
  <si>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</si>
  <si>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</si>
  <si>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</si>
  <si>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</si>
  <si>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</si>
  <si>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</si>
  <si>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</si>
  <si>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</si>
  <si>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</si>
  <si>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</si>
  <si>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</si>
  <si>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</si>
  <si>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</si>
  <si>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</si>
  <si>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</si>
  <si>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</si>
  <si>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</si>
  <si>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</si>
  <si>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</si>
  <si>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</si>
  <si>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</si>
  <si>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</si>
  <si>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</si>
  <si>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</si>
  <si>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</si>
  <si>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</si>
  <si>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</si>
  <si>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</si>
  <si>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</si>
  <si>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</si>
  <si>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</si>
  <si>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</si>
  <si>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</si>
  <si>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</si>
  <si>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</si>
  <si>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</si>
  <si>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</si>
  <si>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</si>
  <si>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</si>
  <si>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</si>
  <si>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</si>
  <si>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</si>
  <si>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</si>
  <si>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</si>
  <si>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</si>
  <si>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</si>
  <si>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</si>
  <si>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</si>
  <si>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</si>
  <si>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</si>
  <si>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</si>
  <si>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</si>
  <si>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</si>
  <si>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</si>
  <si>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</si>
  <si>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</si>
  <si>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</si>
  <si>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</si>
  <si>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</si>
  <si>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</si>
  <si>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</si>
  <si>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</si>
  <si>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</si>
  <si>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</si>
  <si>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</si>
  <si>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</si>
  <si>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</si>
  <si>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</si>
  <si>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</si>
  <si>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</si>
  <si>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</si>
  <si>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</si>
  <si>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</si>
  <si>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</si>
  <si>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</si>
  <si>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</si>
  <si>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</si>
  <si>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</si>
  <si>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</si>
  <si>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</si>
  <si>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</si>
  <si>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</si>
  <si>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</si>
  <si>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</si>
  <si>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</si>
  <si>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</si>
  <si>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</si>
  <si>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</si>
  <si>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</si>
  <si>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</si>
  <si>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</si>
  <si>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</si>
  <si>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</si>
  <si>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</si>
  <si>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</si>
  <si>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</si>
  <si>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</si>
  <si>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</si>
  <si>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</si>
  <si>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</si>
  <si>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</si>
  <si>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</si>
  <si>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</si>
  <si>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</si>
  <si>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</si>
  <si>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</si>
  <si>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</si>
  <si>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</si>
  <si>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</si>
  <si>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</si>
  <si>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</si>
  <si>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</si>
  <si>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</si>
  <si>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</si>
  <si>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</si>
  <si>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</si>
  <si>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</si>
  <si>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</si>
  <si>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</si>
  <si>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</si>
  <si>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</si>
  <si>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</si>
  <si>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</si>
  <si>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</si>
  <si>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</si>
  <si>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</si>
  <si>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</si>
  <si>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</si>
  <si>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</si>
  <si>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</si>
  <si>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</si>
  <si>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</si>
  <si>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</si>
  <si>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</si>
  <si>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</si>
  <si>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</si>
  <si>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</si>
  <si>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</si>
  <si>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</si>
  <si>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</si>
  <si>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</si>
  <si>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</si>
  <si>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</si>
  <si>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</si>
  <si>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</si>
  <si>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</si>
  <si>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</si>
  <si>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</si>
  <si>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</si>
  <si>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</si>
  <si>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</si>
  <si>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</si>
  <si>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</si>
  <si>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</si>
  <si>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</si>
  <si>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</si>
  <si>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</si>
  <si>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</si>
  <si>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</si>
  <si>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</si>
  <si>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</si>
  <si>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</si>
  <si>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</si>
  <si>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</si>
  <si>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</si>
  <si>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</si>
  <si>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</si>
  <si>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</si>
  <si>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</si>
  <si>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</si>
  <si>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</si>
  <si>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</si>
  <si>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</si>
  <si>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</si>
  <si>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</si>
  <si>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</si>
  <si>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</si>
  <si>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</si>
  <si>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</si>
  <si>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</si>
  <si>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</si>
  <si>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</si>
  <si>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</si>
  <si>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</si>
  <si>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</si>
  <si>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</si>
  <si>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</si>
  <si>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</si>
  <si>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</si>
  <si>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</si>
  <si>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</si>
  <si>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</si>
  <si>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</si>
  <si>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</si>
  <si>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</si>
  <si>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</si>
  <si>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</si>
  <si>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</si>
  <si>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</si>
  <si>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</si>
  <si>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</si>
  <si>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</si>
  <si>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</si>
  <si>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</si>
  <si>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</si>
  <si>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</si>
  <si>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</si>
  <si>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</si>
  <si>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</si>
  <si>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</si>
  <si>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</si>
  <si>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</si>
  <si>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</si>
  <si>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</si>
  <si>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</si>
  <si>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</si>
  <si>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</si>
  <si>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</si>
  <si>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</si>
  <si>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</si>
  <si>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</si>
  <si>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</si>
  <si>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</si>
  <si>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</si>
  <si>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</si>
  <si>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</si>
  <si>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</si>
  <si>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</si>
  <si>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</si>
  <si>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</si>
  <si>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</si>
  <si>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</si>
  <si>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</si>
  <si>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</si>
  <si>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</si>
  <si>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</si>
  <si>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</si>
  <si>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</si>
  <si>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</si>
  <si>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</si>
  <si>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</si>
  <si>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</si>
  <si>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</si>
  <si>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</si>
  <si>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</si>
  <si>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</si>
  <si>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</si>
  <si>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</si>
  <si>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</si>
  <si>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</si>
  <si>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</si>
  <si>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</si>
  <si>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</si>
  <si>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</si>
  <si>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</si>
  <si>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</si>
  <si>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</si>
  <si>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</si>
  <si>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</si>
  <si>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</si>
  <si>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</si>
  <si>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</si>
  <si>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</si>
  <si>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</si>
  <si>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</si>
  <si>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</si>
  <si>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</si>
  <si>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</si>
  <si>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</si>
  <si>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</si>
  <si>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</si>
  <si>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</si>
  <si>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</si>
  <si>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</si>
  <si>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</si>
  <si>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</si>
  <si>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</si>
  <si>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</si>
  <si>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</si>
  <si>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</si>
  <si>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</si>
  <si>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</si>
  <si>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</si>
  <si>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</si>
  <si>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</si>
  <si>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</si>
  <si>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</si>
  <si>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</si>
  <si>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</si>
  <si>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</si>
  <si>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</si>
  <si>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</si>
  <si>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</si>
  <si>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</si>
  <si>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</si>
  <si>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</si>
  <si>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</si>
  <si>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</si>
  <si>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</si>
  <si>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</si>
  <si>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</si>
  <si>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</si>
  <si>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</si>
  <si>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</si>
  <si>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</si>
  <si>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</si>
  <si>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</si>
  <si>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</si>
  <si>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</si>
  <si>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</si>
  <si>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</si>
  <si>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</si>
  <si>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</si>
  <si>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</si>
  <si>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</si>
  <si>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</si>
  <si>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</si>
  <si>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</si>
  <si>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</si>
  <si>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</si>
  <si>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</si>
  <si>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</si>
  <si>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</si>
  <si>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</si>
  <si>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</si>
  <si>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</si>
  <si>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</si>
  <si>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</si>
  <si>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</si>
  <si>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</si>
  <si>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</si>
  <si>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</si>
  <si>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</si>
  <si>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</si>
  <si>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</si>
  <si>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</si>
  <si>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</si>
  <si>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</si>
  <si>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</si>
  <si>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</si>
  <si>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</si>
  <si>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</si>
  <si>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</si>
  <si>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</si>
  <si>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</si>
  <si>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</si>
  <si>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</si>
  <si>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</si>
  <si>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</si>
  <si>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</si>
  <si>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</si>
  <si>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</si>
  <si>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</si>
  <si>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</si>
  <si>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</si>
  <si>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</si>
  <si>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</si>
  <si>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</si>
  <si>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</si>
  <si>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</si>
  <si>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</si>
  <si>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</si>
  <si>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</si>
  <si>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</si>
  <si>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</si>
  <si>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</si>
  <si>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</si>
  <si>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</si>
  <si>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</si>
  <si>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</si>
  <si>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</si>
  <si>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</si>
  <si>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</si>
  <si>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</si>
  <si>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</si>
  <si>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</si>
  <si>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</si>
  <si>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</si>
  <si>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</si>
  <si>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</si>
  <si>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</si>
  <si>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</si>
  <si>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</si>
  <si>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</si>
  <si>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</si>
  <si>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</si>
  <si>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</si>
  <si>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</si>
  <si>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</si>
  <si>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</si>
  <si>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</si>
  <si>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</si>
  <si>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</si>
  <si>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</si>
  <si>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</si>
  <si>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</si>
  <si>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</si>
  <si>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</si>
  <si>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</si>
  <si>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</si>
  <si>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</si>
  <si>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</si>
  <si>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</si>
  <si>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</si>
  <si>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</si>
  <si>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</si>
  <si>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</si>
  <si>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</si>
  <si>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</si>
  <si>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</si>
  <si>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</si>
  <si>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</si>
  <si>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</si>
  <si>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</si>
  <si>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</si>
  <si>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</si>
  <si>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</si>
  <si>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</si>
  <si>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</si>
  <si>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</si>
  <si>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</si>
  <si>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</si>
  <si>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</si>
  <si>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</si>
  <si>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</si>
  <si>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</si>
  <si>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</si>
  <si>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</si>
  <si>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</si>
  <si>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</si>
  <si>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</si>
  <si>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</si>
  <si>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</si>
  <si>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</si>
  <si>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</si>
  <si>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</si>
  <si>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</si>
  <si>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</si>
  <si>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</si>
  <si>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</si>
  <si>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</si>
  <si>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</si>
  <si>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</si>
  <si>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</si>
  <si>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</si>
  <si>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</si>
  <si>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</si>
  <si>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</si>
  <si>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</si>
  <si>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</si>
  <si>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</si>
  <si>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</si>
  <si>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</si>
  <si>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</si>
  <si>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</si>
  <si>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</si>
  <si>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</si>
  <si>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</si>
  <si>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</si>
  <si>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</si>
  <si>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</si>
  <si>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</si>
  <si>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</si>
  <si>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</si>
  <si>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</si>
  <si>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</si>
  <si>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</si>
  <si>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</si>
  <si>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</si>
  <si>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</si>
  <si>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</si>
  <si>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</si>
  <si>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</si>
  <si>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</si>
  <si>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</si>
  <si>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</si>
  <si>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</si>
  <si>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</si>
  <si>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</si>
  <si>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</si>
  <si>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</si>
  <si>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</si>
  <si>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</si>
  <si>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</si>
  <si>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</si>
  <si>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</si>
  <si>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</si>
  <si>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</si>
  <si>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</si>
  <si>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</si>
  <si>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</si>
  <si>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</si>
  <si>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</si>
  <si>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</si>
  <si>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</si>
  <si>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</si>
  <si>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</si>
  <si>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</si>
  <si>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</si>
  <si>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</si>
  <si>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</si>
  <si>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</si>
  <si>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</si>
  <si>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</si>
  <si>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</si>
  <si>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</si>
  <si>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</si>
  <si>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</si>
  <si>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</si>
  <si>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</si>
  <si>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</si>
  <si>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</si>
  <si>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</si>
  <si>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</si>
  <si>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</si>
  <si>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</si>
  <si>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</si>
  <si>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</si>
  <si>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</si>
  <si>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</si>
  <si>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</si>
  <si>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</si>
  <si>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</si>
  <si>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</si>
  <si>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</si>
  <si>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</si>
  <si>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</si>
  <si>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</si>
  <si>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</si>
  <si>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</si>
  <si>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</si>
  <si>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</si>
  <si>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</si>
  <si>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</si>
  <si>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</si>
  <si>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</si>
  <si>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</si>
  <si>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</si>
  <si>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</si>
  <si>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</si>
  <si>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</si>
  <si>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</si>
  <si>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</si>
  <si>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</si>
  <si>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</si>
  <si>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</si>
  <si>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</si>
  <si>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</si>
  <si>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</si>
  <si>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</si>
  <si>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</si>
  <si>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</si>
  <si>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</si>
  <si>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</si>
  <si>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</si>
  <si>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</si>
  <si>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</si>
  <si>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</si>
  <si>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</si>
  <si>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</si>
  <si>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</si>
  <si>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</si>
  <si>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</si>
  <si>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</si>
  <si>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</si>
  <si>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</si>
  <si>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</si>
  <si>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</si>
  <si>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</si>
  <si>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</si>
  <si>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</si>
  <si>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</si>
  <si>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</si>
  <si>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</si>
  <si>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</si>
  <si>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</si>
  <si>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</si>
  <si>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</si>
  <si>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</si>
  <si>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</si>
  <si>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</si>
  <si>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</si>
  <si>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</si>
  <si>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</si>
  <si>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</si>
  <si>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</si>
  <si>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</si>
  <si>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</si>
  <si>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</si>
  <si>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</si>
  <si>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</si>
  <si>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</si>
  <si>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</si>
  <si>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</si>
  <si>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</si>
  <si>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</si>
  <si>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</si>
  <si>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</si>
  <si>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</si>
  <si>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</si>
  <si>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</si>
  <si>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</si>
  <si>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</si>
  <si>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</si>
  <si>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</si>
  <si>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</si>
  <si>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</si>
  <si>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</si>
  <si>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</si>
  <si>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</si>
  <si>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</si>
  <si>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</si>
  <si>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</si>
  <si>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</si>
  <si>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</si>
  <si>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</si>
  <si>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</si>
  <si>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</si>
  <si>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</si>
  <si>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</si>
  <si>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</si>
  <si>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</si>
  <si>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</si>
  <si>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</si>
  <si>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</si>
  <si>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</si>
  <si>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</si>
  <si>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</si>
  <si>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</si>
  <si>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</si>
  <si>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</si>
  <si>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</si>
  <si>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</si>
  <si>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</si>
  <si>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</si>
  <si>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</si>
  <si>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</si>
  <si>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</si>
  <si>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</si>
  <si>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</si>
  <si>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</si>
  <si>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</si>
  <si>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</si>
  <si>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</si>
  <si>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</si>
  <si>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</si>
  <si>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</si>
  <si>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</si>
  <si>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</si>
  <si>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</si>
  <si>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</si>
  <si>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</si>
  <si>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</si>
  <si>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</si>
  <si>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</si>
  <si>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</si>
  <si>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</si>
  <si>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</si>
  <si>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</si>
  <si>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</si>
  <si>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</si>
  <si>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</si>
  <si>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</si>
  <si>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</si>
  <si>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</si>
  <si>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</si>
  <si>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</si>
  <si>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</si>
  <si>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</si>
  <si>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</si>
  <si>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</si>
  <si>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</si>
  <si>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</si>
  <si>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</si>
  <si>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</si>
  <si>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</si>
  <si>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</si>
  <si>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</si>
  <si>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</si>
  <si>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</si>
  <si>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</si>
  <si>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</si>
  <si>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</si>
  <si>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</si>
  <si>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</si>
  <si>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</si>
  <si>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</si>
  <si>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</si>
  <si>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</si>
  <si>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</si>
  <si>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</si>
  <si>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</si>
  <si>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</si>
  <si>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</si>
  <si>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</si>
  <si>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</si>
  <si>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</si>
  <si>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</si>
  <si>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</si>
  <si>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</si>
  <si>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</si>
  <si>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</si>
  <si>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</si>
  <si>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</si>
  <si>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</si>
  <si>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</si>
  <si>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</si>
  <si>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</si>
  <si>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</si>
  <si>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</si>
  <si>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</si>
  <si>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</si>
  <si>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</si>
  <si>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</si>
  <si>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</si>
  <si>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</si>
  <si>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</si>
  <si>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</si>
  <si>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</si>
  <si>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</si>
  <si>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</si>
  <si>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</si>
  <si>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</si>
  <si>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</si>
  <si>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</si>
  <si>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</si>
  <si>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</si>
  <si>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</si>
  <si>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</si>
  <si>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</si>
  <si>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</si>
  <si>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</si>
  <si>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</si>
  <si>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</si>
  <si>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</si>
  <si>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</si>
  <si>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</si>
  <si>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</si>
  <si>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</si>
  <si>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</si>
  <si>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</si>
  <si>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</si>
  <si>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</si>
  <si>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</si>
  <si>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</si>
  <si>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</si>
  <si>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</si>
  <si>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</si>
  <si>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</si>
  <si>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</si>
  <si>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</si>
  <si>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</si>
  <si>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</si>
  <si>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</si>
  <si>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</si>
  <si>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</si>
  <si>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</si>
  <si>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</si>
  <si>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</si>
  <si>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</si>
  <si>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</si>
  <si>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</si>
  <si>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</si>
  <si>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</si>
  <si>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</si>
  <si>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</si>
  <si>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</si>
  <si>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</si>
  <si>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</si>
  <si>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</si>
  <si>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</si>
  <si>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</si>
  <si>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</si>
  <si>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</si>
  <si>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</si>
  <si>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</si>
  <si>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</si>
  <si>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</si>
  <si>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</si>
  <si>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</si>
  <si>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</si>
  <si>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</si>
  <si>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</si>
  <si>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</si>
  <si>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</si>
  <si>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</si>
  <si>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</si>
  <si>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</si>
  <si>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</si>
  <si>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</si>
  <si>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</si>
  <si>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</si>
  <si>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</si>
  <si>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</si>
  <si>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</si>
  <si>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</si>
  <si>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</si>
  <si>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</si>
  <si>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</si>
  <si>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</si>
  <si>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</si>
  <si>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</si>
  <si>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</si>
  <si>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</si>
  <si>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</si>
  <si>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</si>
  <si>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</si>
  <si>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</si>
  <si>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</si>
  <si>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</si>
  <si>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</si>
  <si>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</si>
  <si>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</si>
  <si>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</si>
  <si>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</si>
  <si>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</si>
  <si>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</si>
  <si>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</si>
  <si>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</si>
  <si>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</si>
  <si>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</si>
  <si>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</si>
  <si>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</si>
  <si>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</si>
  <si>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</si>
  <si>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</si>
  <si>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</si>
  <si>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</si>
  <si>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</si>
  <si>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</si>
  <si>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</si>
  <si>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</si>
  <si>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</si>
  <si>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</si>
  <si>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</si>
  <si>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</si>
  <si>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</si>
  <si>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</si>
  <si>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</si>
  <si>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</si>
  <si>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</si>
  <si>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</si>
  <si>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</si>
  <si>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</si>
  <si>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</si>
  <si>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</si>
  <si>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</si>
  <si>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</si>
  <si>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</si>
  <si>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</si>
  <si>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</si>
  <si>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</si>
  <si>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</si>
  <si>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</si>
  <si>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</si>
  <si>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</si>
  <si>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</si>
  <si>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</si>
  <si>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</si>
  <si>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</si>
  <si>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</si>
  <si>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</si>
  <si>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</si>
  <si>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</si>
  <si>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</si>
  <si>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</si>
  <si>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</si>
  <si>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</si>
  <si>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</si>
  <si>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</si>
  <si>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</si>
  <si>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</si>
  <si>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</si>
  <si>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</si>
  <si>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</si>
  <si>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</si>
  <si>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</si>
  <si>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</si>
  <si>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</si>
  <si>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</si>
  <si>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</si>
  <si>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</si>
  <si>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</si>
  <si>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</si>
  <si>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</si>
  <si>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</si>
  <si>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</si>
  <si>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</si>
  <si>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</si>
  <si>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</si>
  <si>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</si>
  <si>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</si>
  <si>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</si>
  <si>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</si>
  <si>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</si>
  <si>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</si>
  <si>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</si>
  <si>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</si>
  <si>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</si>
  <si>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</si>
  <si>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</si>
  <si>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</si>
  <si>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</si>
  <si>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</si>
  <si>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</si>
  <si>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</si>
  <si>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</si>
  <si>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</si>
  <si>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</si>
  <si>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</si>
  <si>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</si>
  <si>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</si>
  <si>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</si>
  <si>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</si>
  <si>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</si>
  <si>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</si>
  <si>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</si>
  <si>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</si>
  <si>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</si>
  <si>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</si>
  <si>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</si>
  <si>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</si>
  <si>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</si>
  <si>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</si>
  <si>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</si>
  <si>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</si>
  <si>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</si>
  <si>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</si>
  <si>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</si>
  <si>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</si>
  <si>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</si>
  <si>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</si>
  <si>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</si>
  <si>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</si>
  <si>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</si>
  <si>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</si>
  <si>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</si>
  <si>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</si>
  <si>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</si>
  <si>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</si>
  <si>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</si>
  <si>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</si>
  <si>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</si>
  <si>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</si>
  <si>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</si>
  <si>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</si>
  <si>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</si>
  <si>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</si>
  <si>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</si>
  <si>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</si>
  <si>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</si>
  <si>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</si>
  <si>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</si>
  <si>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</si>
  <si>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</si>
  <si>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</si>
  <si>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</si>
  <si>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</si>
  <si>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</si>
  <si>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</si>
  <si>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</si>
  <si>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</si>
  <si>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</si>
  <si>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</si>
  <si>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</si>
  <si>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</si>
  <si>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</si>
  <si>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</si>
  <si>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</si>
  <si>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</si>
  <si>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</si>
  <si>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</si>
  <si>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</si>
  <si>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</si>
  <si>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</si>
  <si>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</si>
  <si>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</si>
  <si>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</si>
  <si>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</si>
  <si>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</si>
  <si>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</si>
  <si>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</si>
  <si>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</si>
  <si>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</si>
  <si>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</si>
  <si>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</si>
  <si>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</si>
  <si>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</si>
  <si>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</si>
  <si>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</si>
  <si>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</si>
  <si>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</si>
  <si>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</si>
  <si>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</si>
  <si>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</si>
  <si>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</si>
  <si>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</si>
  <si>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</si>
  <si>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</si>
  <si>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</si>
  <si>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</si>
  <si>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</si>
  <si>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</si>
  <si>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</si>
  <si>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</si>
  <si>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</si>
  <si>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</si>
  <si>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</si>
  <si>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</si>
  <si>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</si>
  <si>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</si>
  <si>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</si>
  <si>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</si>
  <si>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</si>
  <si>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</si>
  <si>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</si>
  <si>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</si>
  <si>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</si>
  <si>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</si>
  <si>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</si>
  <si>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</si>
  <si>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</si>
  <si>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</si>
  <si>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</si>
  <si>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</si>
  <si>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</si>
  <si>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</si>
  <si>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</si>
  <si>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</si>
  <si>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</si>
  <si>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</si>
  <si>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</si>
  <si>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</si>
  <si>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</si>
  <si>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</si>
  <si>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</si>
  <si>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</si>
  <si>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</si>
  <si>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</si>
  <si>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</si>
  <si>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</si>
  <si>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</si>
  <si>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</si>
  <si>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</si>
  <si>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</si>
  <si>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</si>
  <si>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</si>
  <si>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</si>
  <si>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</si>
  <si>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</si>
  <si>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</si>
  <si>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</si>
  <si>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</si>
  <si>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</si>
  <si>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</si>
  <si>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</si>
  <si>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</si>
  <si>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</si>
  <si>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</si>
  <si>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</si>
  <si>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</si>
  <si>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</si>
  <si>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</si>
  <si>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</si>
  <si>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</si>
  <si>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</si>
  <si>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</si>
  <si>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</si>
  <si>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</si>
  <si>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</si>
  <si>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</si>
  <si>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</si>
  <si>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</si>
  <si>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</si>
  <si>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</si>
  <si>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</si>
  <si>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</si>
  <si>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</si>
  <si>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</si>
  <si>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</si>
  <si>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</si>
  <si>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</si>
  <si>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</si>
  <si>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</si>
  <si>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</si>
  <si>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</si>
  <si>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</si>
  <si>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</si>
  <si>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</si>
  <si>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</si>
  <si>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</si>
  <si>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</si>
  <si>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</si>
  <si>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</si>
  <si>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</si>
  <si>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</si>
  <si>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</si>
  <si>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</si>
  <si>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</si>
  <si>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</si>
  <si>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</si>
  <si>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</si>
  <si>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</si>
  <si>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</si>
  <si>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</si>
  <si>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</si>
  <si>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</si>
  <si>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</si>
  <si>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</si>
  <si>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</si>
  <si>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</si>
  <si>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</si>
  <si>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</si>
  <si>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</si>
  <si>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</si>
  <si>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</si>
  <si>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</si>
  <si>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</si>
  <si>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</si>
  <si>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</si>
  <si>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</si>
  <si>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</si>
  <si>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</si>
  <si>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</si>
  <si>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</si>
  <si>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</si>
  <si>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</si>
  <si>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</si>
  <si>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</si>
  <si>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</si>
  <si>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</si>
  <si>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</si>
  <si>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</si>
  <si>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</si>
  <si>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</si>
  <si>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</si>
  <si>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</si>
  <si>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</si>
  <si>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</si>
  <si>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</si>
  <si>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</si>
  <si>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</si>
  <si>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</si>
  <si>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</si>
  <si>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</si>
  <si>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</si>
  <si>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</si>
  <si>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</si>
  <si>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</si>
  <si>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</si>
  <si>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</si>
  <si>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</si>
  <si>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</si>
  <si>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</si>
  <si>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</si>
  <si>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</si>
  <si>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</si>
  <si>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</si>
  <si>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</si>
  <si>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</si>
  <si>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</si>
  <si>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</si>
  <si>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</si>
  <si>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</si>
  <si>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</si>
  <si>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</si>
  <si>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</si>
  <si>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</si>
  <si>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</si>
  <si>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</si>
  <si>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</si>
  <si>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</si>
  <si>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</si>
  <si>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</si>
  <si>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</si>
  <si>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</si>
  <si>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</si>
  <si>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</si>
  <si>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</si>
  <si>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</si>
  <si>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</si>
  <si>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</si>
  <si>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</si>
  <si>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</si>
  <si>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</si>
  <si>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</si>
  <si>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</si>
  <si>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</si>
  <si>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</si>
  <si>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</si>
  <si>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</si>
  <si>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</si>
  <si>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</si>
  <si>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</si>
  <si>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</si>
  <si>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</si>
  <si>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</si>
  <si>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</si>
  <si>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</si>
  <si>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</si>
  <si>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</si>
  <si>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</si>
  <si>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</si>
  <si>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</si>
  <si>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</si>
  <si>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</si>
  <si>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</si>
  <si>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</si>
  <si>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</si>
  <si>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</si>
  <si>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</si>
  <si>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</si>
  <si>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</si>
  <si>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</si>
  <si>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</si>
  <si>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</si>
  <si>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</si>
  <si>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</si>
  <si>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</si>
  <si>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</si>
  <si>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</si>
  <si>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</si>
  <si>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</si>
  <si>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</si>
  <si>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</si>
  <si>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</si>
  <si>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</si>
  <si>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</si>
  <si>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</si>
  <si>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</si>
  <si>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</si>
  <si>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</si>
  <si>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</si>
  <si>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</si>
  <si>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</si>
  <si>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</si>
  <si>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</si>
  <si>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</si>
  <si>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</si>
  <si>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</si>
  <si>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</si>
  <si>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</si>
  <si>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</si>
  <si>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</si>
  <si>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</si>
  <si>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</si>
  <si>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</si>
  <si>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</si>
  <si>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</si>
  <si>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</si>
  <si>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</si>
  <si>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</si>
  <si>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</si>
  <si>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</si>
  <si>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</si>
  <si>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</si>
  <si>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</si>
  <si>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</si>
  <si>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</si>
  <si>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</si>
  <si>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</si>
  <si>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</si>
  <si>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</si>
  <si>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</si>
  <si>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</si>
  <si>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</si>
  <si>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</si>
  <si>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</si>
  <si>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</si>
  <si>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</si>
  <si>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</si>
  <si>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</si>
  <si>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</si>
  <si>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</si>
  <si>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</si>
  <si>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</si>
  <si>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</si>
  <si>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</si>
  <si>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</si>
  <si>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</si>
  <si>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</si>
  <si>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</si>
  <si>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</si>
  <si>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</si>
  <si>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</si>
  <si>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</si>
  <si>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</si>
  <si>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</si>
  <si>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</si>
  <si>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</si>
  <si>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</si>
  <si>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</si>
  <si>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</si>
  <si>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</si>
  <si>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</si>
  <si>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</si>
  <si>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</si>
  <si>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</si>
  <si>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</si>
  <si>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</si>
  <si>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</si>
  <si>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</si>
  <si>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</si>
  <si>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</si>
  <si>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</si>
  <si>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</si>
  <si>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</si>
  <si>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</si>
  <si>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</si>
  <si>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</si>
  <si>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</si>
  <si>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</si>
  <si>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</si>
  <si>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</si>
  <si>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</si>
  <si>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</si>
  <si>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</si>
  <si>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</si>
  <si>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</si>
  <si>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</si>
  <si>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</si>
  <si>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</si>
  <si>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</si>
  <si>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</si>
  <si>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</si>
  <si>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</si>
  <si>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</si>
  <si>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</si>
  <si>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</si>
  <si>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</si>
  <si>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</si>
  <si>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</si>
  <si>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</si>
  <si>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</si>
  <si>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</si>
  <si>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</si>
  <si>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</si>
  <si>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</si>
  <si>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</si>
  <si>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</si>
  <si>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</si>
  <si>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</si>
  <si>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</si>
  <si>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</si>
  <si>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</si>
  <si>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</si>
  <si>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</si>
  <si>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</si>
  <si>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</si>
  <si>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</si>
  <si>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</si>
  <si>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</si>
  <si>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</si>
  <si>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</si>
  <si>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</si>
  <si>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</si>
  <si>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</si>
  <si>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</si>
  <si>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</si>
  <si>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</si>
  <si>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</si>
  <si>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</si>
  <si>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</si>
  <si>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</si>
  <si>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</si>
  <si>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</si>
  <si>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</si>
  <si>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</si>
  <si>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</si>
  <si>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</si>
  <si>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</si>
  <si>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</si>
  <si>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</si>
  <si>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</si>
  <si>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</si>
  <si>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</si>
  <si>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</si>
  <si>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</si>
  <si>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</si>
  <si>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</si>
  <si>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</si>
  <si>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</si>
  <si>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</si>
  <si>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</si>
  <si>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</si>
  <si>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</si>
  <si>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</si>
  <si>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</si>
  <si>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</si>
  <si>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</si>
  <si>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</si>
  <si>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</si>
  <si>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</si>
  <si>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</si>
  <si>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</si>
  <si>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</si>
  <si>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</si>
  <si>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</si>
  <si>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</si>
  <si>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</si>
  <si>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</si>
  <si>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</si>
  <si>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</si>
  <si>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</si>
  <si>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</si>
  <si>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</si>
  <si>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</si>
  <si>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</si>
  <si>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</si>
  <si>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</si>
  <si>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</si>
  <si>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</si>
  <si>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</si>
  <si>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</si>
  <si>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</si>
  <si>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</si>
  <si>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</si>
  <si>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</si>
  <si>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</si>
  <si>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</si>
  <si>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</si>
  <si>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</si>
  <si>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</si>
  <si>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</si>
  <si>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</si>
  <si>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</si>
  <si>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</si>
  <si>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</si>
  <si>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</si>
  <si>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</si>
  <si>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</si>
  <si>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</si>
  <si>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</si>
  <si>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</si>
  <si>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</si>
  <si>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</si>
  <si>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</si>
  <si>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</si>
  <si>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</si>
  <si>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</si>
  <si>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</si>
  <si>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</si>
  <si>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</si>
  <si>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</si>
  <si>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</si>
  <si>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</si>
  <si>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</si>
  <si>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</si>
  <si>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</si>
  <si>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</si>
  <si>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</si>
  <si>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</si>
  <si>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</si>
  <si>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</si>
  <si>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</si>
  <si>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</si>
  <si>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</si>
  <si>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</si>
  <si>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</si>
  <si>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</si>
  <si>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</si>
  <si>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</si>
  <si>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</si>
  <si>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</si>
  <si>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</si>
  <si>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</si>
  <si>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</si>
  <si>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</si>
  <si>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</si>
  <si>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</si>
  <si>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</si>
  <si>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</si>
  <si>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</si>
  <si>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</si>
  <si>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</si>
  <si>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</si>
  <si>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</si>
  <si>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</si>
  <si>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</si>
  <si>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</si>
  <si>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</si>
  <si>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</si>
  <si>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</si>
  <si>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</si>
  <si>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</si>
  <si>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</si>
  <si>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</si>
  <si>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</si>
  <si>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</si>
  <si>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</si>
  <si>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</si>
  <si>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</si>
  <si>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</si>
  <si>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</si>
  <si>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</si>
  <si>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</si>
  <si>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</si>
  <si>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</si>
  <si>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</si>
  <si>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</si>
  <si>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</si>
  <si>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</si>
  <si>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</si>
  <si>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</si>
  <si>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</si>
  <si>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</si>
  <si>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</si>
  <si>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</si>
  <si>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</si>
  <si>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</si>
  <si>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</si>
  <si>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</si>
  <si>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</si>
  <si>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</si>
  <si>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</si>
  <si>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</si>
  <si>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</si>
  <si>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</si>
  <si>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</si>
  <si>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</si>
  <si>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</si>
  <si>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</si>
  <si>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</si>
  <si>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</si>
  <si>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</si>
  <si>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</si>
  <si>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</si>
  <si>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</si>
  <si>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</si>
  <si>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</si>
  <si>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</si>
  <si>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</si>
  <si>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</si>
  <si>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</si>
  <si>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</si>
  <si>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</si>
  <si>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</si>
  <si>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</si>
  <si>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</si>
  <si>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</si>
  <si>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</si>
  <si>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</si>
  <si>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</si>
  <si>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</si>
  <si>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</si>
  <si>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</si>
  <si>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</si>
  <si>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</si>
  <si>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</si>
  <si>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</si>
  <si>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</si>
  <si>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</si>
  <si>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</si>
  <si>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</si>
  <si>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</si>
  <si>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</si>
  <si>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</si>
  <si>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</si>
  <si>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</si>
  <si>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</si>
  <si>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</si>
  <si>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</si>
  <si>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</si>
  <si>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</si>
  <si>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</si>
  <si>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</si>
  <si>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</si>
  <si>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</si>
  <si>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</si>
  <si>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</si>
  <si>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</si>
  <si>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</si>
  <si>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</si>
  <si>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</si>
  <si>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</si>
  <si>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</si>
  <si>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</si>
  <si>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</si>
  <si>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</si>
  <si>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</si>
  <si>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</si>
  <si>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</si>
  <si>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</si>
  <si>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</si>
  <si>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</si>
  <si>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</si>
  <si>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</si>
  <si>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</si>
  <si>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</si>
  <si>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</si>
  <si>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</si>
  <si>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</si>
  <si>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</si>
  <si>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</si>
  <si>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</si>
  <si>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</si>
  <si>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</si>
  <si>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</si>
  <si>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</si>
  <si>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</si>
  <si>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</si>
  <si>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</si>
  <si>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</si>
  <si>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</si>
  <si>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</si>
  <si>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</si>
  <si>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</si>
  <si>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</si>
  <si>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</si>
  <si>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</si>
  <si>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</si>
  <si>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</si>
  <si>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</si>
  <si>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</si>
  <si>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</si>
  <si>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</si>
  <si>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</si>
  <si>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</si>
  <si>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</si>
  <si>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</si>
  <si>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</si>
  <si>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</si>
  <si>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</si>
  <si>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</si>
  <si>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</si>
  <si>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</si>
  <si>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</si>
  <si>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</si>
  <si>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</si>
  <si>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</si>
  <si>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</si>
  <si>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</si>
  <si>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</si>
  <si>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</si>
  <si>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</si>
  <si>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</si>
  <si>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</si>
  <si>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</si>
  <si>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</si>
  <si>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</si>
  <si>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</si>
  <si>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</si>
  <si>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</si>
  <si>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</si>
  <si>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</si>
  <si>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</si>
  <si>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</si>
  <si>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</si>
  <si>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</si>
  <si>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</si>
  <si>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</si>
  <si>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</si>
  <si>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</si>
  <si>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</si>
  <si>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</si>
  <si>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</si>
  <si>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</si>
  <si>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</si>
  <si>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</si>
  <si>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</si>
  <si>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</si>
  <si>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</si>
  <si>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</si>
  <si>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</si>
  <si>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</si>
  <si>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</si>
  <si>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</si>
  <si>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</si>
  <si>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</si>
  <si>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</si>
  <si>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</si>
  <si>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</si>
  <si>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</si>
  <si>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</si>
  <si>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</si>
  <si>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</si>
  <si>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</si>
  <si>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</si>
  <si>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</si>
  <si>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</si>
  <si>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</si>
  <si>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</si>
  <si>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</si>
  <si>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</si>
  <si>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</si>
  <si>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</si>
  <si>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</si>
  <si>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</si>
  <si>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</si>
  <si>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</si>
  <si>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</si>
  <si>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</si>
  <si>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</si>
  <si>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</si>
  <si>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</si>
  <si>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</si>
  <si>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</si>
  <si>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</si>
  <si>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</si>
  <si>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</si>
  <si>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</si>
  <si>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</si>
  <si>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</si>
  <si>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</si>
  <si>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</si>
  <si>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</si>
  <si>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</si>
  <si>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</si>
  <si>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</si>
  <si>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</si>
  <si>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</si>
  <si>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</si>
  <si>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</si>
  <si>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</si>
  <si>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</si>
  <si>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</si>
  <si>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</si>
  <si>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</si>
  <si>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</si>
  <si>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</si>
  <si>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</si>
  <si>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</si>
  <si>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</si>
  <si>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</si>
  <si>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</si>
  <si>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</si>
  <si>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</si>
  <si>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</si>
  <si>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</si>
  <si>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</si>
  <si>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</si>
  <si>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</si>
  <si>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</si>
  <si>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</si>
  <si>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</si>
  <si>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</si>
  <si>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</si>
  <si>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</si>
  <si>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</si>
  <si>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</si>
  <si>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</si>
  <si>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</si>
  <si>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</si>
  <si>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</si>
  <si>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</si>
  <si>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</si>
  <si>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</si>
  <si>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</si>
  <si>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</si>
  <si>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</si>
  <si>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</si>
  <si>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</si>
  <si>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</si>
  <si>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</si>
  <si>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</si>
  <si>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</si>
  <si>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</si>
  <si>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</si>
  <si>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</si>
  <si>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</si>
  <si>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</si>
  <si>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</si>
  <si>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</si>
  <si>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</si>
  <si>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</si>
  <si>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</si>
  <si>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</si>
  <si>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</si>
  <si>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</si>
  <si>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</si>
  <si>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</si>
  <si>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</si>
  <si>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</si>
  <si>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</si>
  <si>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</si>
  <si>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</si>
  <si>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</si>
  <si>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</si>
  <si>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</si>
  <si>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</si>
  <si>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</si>
  <si>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</si>
  <si>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</si>
  <si>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</si>
  <si>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</si>
  <si>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</si>
  <si>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</si>
  <si>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</si>
  <si>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</si>
  <si>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</si>
  <si>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</si>
  <si>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</si>
  <si>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</si>
  <si>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</si>
  <si>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</si>
  <si>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</si>
  <si>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</si>
  <si>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</si>
  <si>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</si>
  <si>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</si>
  <si>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</si>
  <si>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</si>
  <si>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</si>
  <si>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</si>
  <si>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</si>
  <si>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</si>
  <si>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</si>
  <si>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</si>
  <si>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</si>
  <si>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</si>
  <si>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</si>
  <si>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</si>
  <si>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</si>
  <si>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</si>
  <si>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</si>
  <si>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</si>
  <si>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</si>
  <si>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</si>
  <si>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</si>
  <si>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</si>
  <si>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</si>
  <si>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</si>
  <si>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</si>
  <si>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</si>
  <si>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</si>
  <si>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</si>
  <si>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</si>
  <si>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</si>
  <si>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</si>
  <si>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</si>
  <si>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</si>
  <si>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</si>
  <si>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</si>
  <si>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</si>
  <si>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</si>
  <si>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</si>
  <si>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</si>
  <si>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</si>
  <si>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</si>
  <si>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</si>
  <si>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</si>
  <si>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</si>
  <si>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</si>
  <si>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</si>
  <si>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</si>
  <si>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</si>
  <si>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</si>
  <si>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</si>
  <si>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</si>
  <si>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</si>
  <si>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</si>
  <si>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</si>
  <si>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</si>
  <si>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</si>
  <si>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</si>
  <si>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</si>
  <si>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</si>
  <si>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</si>
  <si>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</si>
  <si>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</si>
  <si>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</si>
  <si>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</si>
  <si>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</si>
  <si>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</si>
  <si>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</si>
  <si>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</si>
  <si>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</si>
  <si>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</si>
  <si>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</si>
  <si>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</si>
  <si>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</si>
  <si>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</si>
  <si>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</si>
  <si>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</si>
  <si>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</si>
  <si>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</si>
  <si>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</si>
  <si>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</si>
  <si>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</si>
  <si>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</si>
  <si>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</si>
  <si>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</si>
  <si>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</si>
  <si>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</si>
  <si>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</si>
  <si>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</si>
  <si>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</si>
  <si>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</si>
  <si>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</si>
  <si>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</si>
  <si>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</si>
  <si>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</si>
  <si>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</si>
  <si>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</si>
  <si>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</si>
  <si>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</si>
  <si>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</si>
  <si>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</si>
  <si>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</si>
  <si>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</si>
  <si>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</si>
  <si>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</si>
  <si>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</si>
  <si>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</si>
  <si>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</si>
  <si>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</si>
  <si>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</si>
  <si>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</si>
  <si>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</si>
  <si>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</si>
  <si>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</si>
  <si>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</si>
  <si>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</si>
  <si>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</si>
  <si>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</si>
  <si>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</si>
  <si>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</si>
  <si>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</si>
  <si>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</si>
  <si>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</si>
  <si>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</si>
  <si>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</si>
  <si>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</si>
  <si>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</si>
  <si>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</si>
  <si>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</si>
  <si>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</si>
  <si>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</si>
  <si>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</si>
  <si>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</si>
  <si>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</si>
  <si>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</si>
  <si>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</si>
  <si>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</si>
  <si>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</si>
  <si>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</si>
  <si>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</si>
  <si>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</si>
  <si>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</si>
  <si>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</si>
  <si>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</si>
  <si>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</si>
  <si>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</si>
  <si>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</si>
  <si>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</si>
  <si>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</si>
  <si>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</si>
  <si>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</si>
  <si>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</si>
  <si>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</si>
  <si>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</si>
  <si>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</si>
  <si>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</si>
  <si>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</si>
  <si>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</si>
  <si>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</si>
  <si>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</si>
  <si>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</si>
  <si>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</si>
  <si>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</si>
  <si>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</si>
  <si>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</si>
  <si>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</si>
  <si>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</si>
  <si>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</si>
  <si>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</si>
  <si>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</si>
  <si>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</si>
  <si>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</si>
  <si>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</si>
  <si>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</si>
  <si>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</si>
  <si>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</si>
  <si>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</si>
  <si>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</si>
  <si>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</si>
  <si>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</si>
  <si>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</si>
  <si>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</si>
  <si>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</si>
  <si>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</si>
  <si>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</si>
  <si>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</si>
  <si>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</si>
  <si>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</si>
  <si>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</si>
  <si>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</si>
  <si>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</si>
  <si>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</si>
  <si>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</si>
  <si>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</si>
  <si>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</si>
  <si>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</si>
  <si>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</si>
  <si>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</si>
  <si>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</si>
  <si>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</si>
  <si>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</si>
  <si>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</si>
  <si>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</si>
  <si>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</si>
  <si>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</si>
  <si>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</si>
  <si>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</si>
  <si>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</si>
  <si>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</si>
  <si>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</si>
  <si>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</si>
  <si>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</si>
  <si>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</si>
  <si>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</si>
  <si>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</si>
  <si>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</si>
  <si>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</si>
  <si>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</si>
  <si>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</si>
  <si>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</si>
  <si>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</si>
  <si>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</si>
  <si>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</si>
  <si>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</si>
  <si>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</si>
  <si>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</si>
  <si>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</si>
  <si>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</si>
  <si>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</si>
  <si>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</si>
  <si>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</si>
  <si>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</si>
  <si>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</si>
  <si>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</si>
  <si>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</si>
  <si>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</si>
  <si>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</si>
  <si>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</si>
  <si>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</si>
  <si>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</si>
  <si>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</si>
  <si>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</si>
  <si>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</si>
  <si>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</si>
  <si>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</si>
  <si>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</si>
  <si>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</si>
  <si>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</si>
  <si>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</si>
  <si>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</si>
  <si>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</si>
  <si>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</si>
  <si>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</si>
  <si>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</si>
  <si>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</si>
  <si>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</si>
  <si>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</si>
  <si>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</si>
  <si>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</si>
  <si>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</si>
  <si>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</si>
  <si>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</si>
  <si>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</si>
  <si>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</si>
  <si>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</si>
  <si>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</si>
  <si>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</si>
  <si>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</si>
  <si>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</si>
  <si>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</si>
  <si>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</si>
  <si>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</si>
  <si>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</si>
  <si>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</si>
  <si>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</si>
  <si>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</si>
  <si>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</si>
  <si>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</si>
  <si>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</si>
  <si>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</si>
  <si>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</si>
  <si>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</si>
  <si>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</si>
  <si>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</si>
  <si>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</si>
  <si>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</si>
  <si>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</si>
  <si>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</si>
  <si>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</si>
  <si>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</si>
  <si>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</si>
  <si>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</si>
  <si>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</si>
  <si>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</si>
  <si>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</si>
  <si>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</si>
  <si>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</si>
  <si>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</si>
  <si>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</si>
  <si>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</si>
  <si>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</si>
  <si>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</si>
  <si>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</si>
  <si>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</si>
  <si>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</si>
  <si>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</si>
  <si>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</si>
  <si>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</si>
  <si>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</si>
  <si>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</si>
  <si>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</si>
  <si>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</si>
  <si>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</si>
  <si>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</si>
  <si>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</si>
  <si>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</si>
  <si>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</si>
  <si>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</si>
  <si>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</si>
  <si>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</si>
  <si>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</si>
  <si>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</si>
  <si>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</si>
  <si>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</si>
  <si>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</si>
  <si>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</si>
  <si>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</si>
  <si>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</si>
  <si>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</si>
  <si>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</si>
  <si>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</si>
  <si>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</si>
  <si>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</si>
  <si>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</si>
  <si>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</si>
  <si>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</si>
  <si>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</si>
  <si>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</si>
  <si>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</si>
  <si>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</si>
  <si>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</si>
  <si>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</si>
  <si>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</si>
  <si>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</si>
  <si>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</si>
  <si>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</si>
  <si>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</si>
  <si>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</si>
  <si>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</si>
  <si>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</si>
  <si>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</si>
  <si>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</si>
  <si>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</si>
  <si>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</si>
  <si>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</si>
  <si>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</si>
  <si>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</si>
  <si>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</si>
  <si>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</si>
  <si>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</si>
  <si>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</si>
  <si>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</si>
  <si>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</si>
  <si>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</si>
  <si>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</si>
  <si>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</si>
  <si>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</si>
  <si>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</si>
  <si>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</si>
  <si>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</si>
  <si>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</si>
  <si>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</si>
  <si>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</si>
  <si>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</si>
  <si>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</si>
  <si>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</si>
  <si>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</si>
  <si>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</si>
  <si>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</si>
  <si>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</si>
  <si>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</si>
  <si>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</si>
  <si>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</si>
  <si>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</si>
  <si>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</si>
  <si>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</si>
  <si>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</si>
  <si>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</si>
  <si>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</si>
  <si>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</si>
  <si>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</si>
  <si>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</si>
  <si>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</si>
  <si>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</si>
  <si>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</si>
  <si>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</si>
  <si>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</si>
  <si>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</si>
  <si>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</si>
  <si>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</si>
  <si>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</si>
  <si>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</si>
  <si>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</si>
  <si>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</si>
  <si>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</si>
  <si>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</si>
  <si>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</si>
  <si>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</si>
  <si>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</si>
  <si>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</si>
  <si>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</si>
  <si>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</si>
  <si>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</si>
  <si>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</si>
  <si>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</si>
  <si>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</si>
  <si>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</si>
  <si>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</si>
  <si>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</si>
  <si>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</si>
  <si>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</si>
  <si>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</si>
  <si>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</si>
  <si>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</si>
  <si>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</si>
  <si>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</si>
  <si>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</si>
  <si>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</si>
  <si>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</si>
  <si>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</si>
  <si>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</si>
  <si>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</si>
  <si>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</si>
  <si>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</si>
  <si>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</si>
  <si>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</si>
  <si>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</si>
  <si>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</si>
  <si>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</si>
  <si>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</si>
  <si>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</si>
  <si>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</si>
  <si>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</si>
  <si>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</si>
  <si>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</si>
  <si>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</si>
  <si>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</si>
  <si>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</si>
  <si>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</si>
  <si>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</si>
  <si>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</si>
  <si>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</si>
  <si>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</si>
  <si>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</si>
  <si>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</si>
  <si>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</si>
  <si>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</si>
  <si>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</si>
  <si>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</si>
  <si>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</si>
  <si>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</si>
  <si>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</si>
  <si>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</si>
  <si>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</si>
  <si>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</si>
  <si>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</si>
  <si>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</si>
  <si>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</si>
  <si>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</si>
  <si>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</si>
  <si>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</si>
  <si>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</si>
  <si>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</si>
  <si>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</si>
  <si>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</si>
  <si>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</si>
  <si>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</si>
  <si>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</si>
  <si>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</si>
  <si>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</si>
  <si>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</si>
  <si>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</si>
  <si>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</si>
  <si>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</si>
  <si>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</si>
  <si>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</si>
  <si>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</si>
  <si>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</si>
  <si>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</si>
  <si>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</si>
  <si>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</si>
  <si>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</si>
  <si>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</si>
  <si>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</si>
  <si>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</si>
  <si>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</si>
  <si>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</si>
  <si>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</si>
  <si>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</si>
  <si>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</si>
  <si>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</si>
  <si>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</si>
  <si>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</si>
  <si>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</si>
  <si>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</si>
  <si>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</si>
  <si>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</si>
  <si>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</si>
  <si>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</si>
  <si>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</si>
  <si>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</si>
  <si>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</si>
  <si>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</si>
  <si>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</si>
  <si>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</si>
  <si>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</si>
  <si>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</si>
  <si>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</si>
  <si>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</si>
  <si>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</si>
  <si>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</si>
  <si>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</si>
  <si>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</si>
  <si>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</si>
  <si>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</si>
  <si>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</si>
  <si>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</si>
  <si>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</si>
  <si>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</si>
  <si>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</si>
  <si>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</si>
  <si>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</si>
  <si>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</si>
  <si>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</si>
  <si>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</si>
  <si>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</si>
  <si>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</si>
  <si>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</si>
  <si>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</si>
  <si>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</si>
  <si>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</si>
  <si>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</si>
  <si>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</si>
  <si>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</si>
  <si>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</si>
  <si>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</si>
  <si>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</si>
  <si>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</si>
  <si>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</si>
  <si>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</si>
  <si>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</si>
  <si>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</si>
  <si>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</si>
  <si>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</si>
  <si>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</si>
  <si>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</si>
  <si>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</si>
  <si>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</si>
  <si>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</si>
  <si>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</si>
  <si>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</si>
  <si>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</si>
  <si>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</si>
  <si>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</si>
  <si>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</si>
  <si>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</si>
  <si>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</si>
  <si>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</si>
  <si>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</si>
  <si>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</si>
  <si>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</si>
  <si>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</si>
  <si>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</si>
  <si>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</si>
  <si>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</si>
  <si>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</si>
  <si>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</si>
  <si>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</si>
  <si>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</si>
  <si>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</si>
  <si>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</si>
  <si>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</si>
  <si>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</si>
  <si>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</si>
  <si>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</si>
  <si>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</si>
  <si>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</si>
  <si>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</si>
  <si>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</si>
  <si>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</si>
  <si>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</si>
  <si>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</si>
  <si>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</si>
  <si>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</si>
  <si>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</si>
  <si>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</si>
  <si>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</si>
  <si>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</si>
  <si>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</si>
  <si>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</si>
  <si>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</si>
  <si>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</si>
  <si>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</si>
  <si>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</si>
  <si>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</si>
  <si>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</si>
  <si>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</si>
  <si>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</si>
  <si>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</si>
  <si>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</si>
  <si>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</si>
  <si>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</si>
  <si>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</si>
  <si>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</si>
  <si>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</si>
  <si>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</si>
  <si>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</si>
  <si>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</si>
  <si>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</si>
  <si>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</si>
  <si>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</si>
  <si>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</si>
  <si>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</si>
  <si>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</si>
  <si>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</si>
  <si>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</si>
  <si>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</si>
  <si>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</si>
  <si>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</si>
  <si>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</si>
  <si>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</si>
  <si>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</si>
  <si>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</si>
  <si>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</si>
  <si>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</si>
  <si>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</si>
  <si>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</si>
  <si>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</si>
  <si>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</si>
  <si>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</si>
  <si>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</si>
  <si>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</si>
  <si>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</si>
  <si>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</si>
  <si>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</si>
  <si>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</si>
  <si>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</si>
  <si>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</si>
  <si>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</si>
  <si>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</si>
  <si>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</si>
  <si>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</si>
  <si>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</si>
  <si>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</si>
  <si>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</si>
  <si>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</si>
  <si>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</si>
  <si>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</si>
  <si>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</si>
  <si>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</si>
  <si>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</si>
  <si>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</si>
  <si>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</si>
  <si>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</si>
  <si>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</si>
  <si>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</si>
  <si>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</si>
  <si>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</si>
  <si>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</si>
  <si>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</si>
  <si>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</si>
  <si>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</si>
  <si>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</si>
  <si>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</si>
  <si>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</si>
  <si>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</si>
  <si>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</si>
  <si>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</si>
  <si>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</si>
  <si>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</si>
  <si>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</si>
  <si>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</si>
  <si>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</si>
  <si>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</si>
  <si>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</si>
  <si>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</si>
  <si>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</si>
  <si>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</si>
  <si>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</si>
  <si>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</si>
  <si>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</si>
  <si>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</si>
  <si>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</si>
  <si>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</si>
  <si>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</si>
  <si>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</si>
  <si>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</si>
  <si>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</si>
  <si>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</si>
  <si>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</si>
  <si>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</si>
  <si>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</si>
  <si>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</si>
  <si>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</si>
  <si>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</si>
  <si>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</si>
  <si>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</si>
  <si>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</si>
  <si>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</si>
  <si>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</si>
  <si>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</si>
  <si>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</si>
  <si>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</si>
  <si>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</si>
  <si>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</si>
  <si>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</si>
  <si>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</si>
  <si>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</si>
  <si>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</si>
  <si>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</si>
  <si>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</si>
  <si>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</si>
  <si>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</si>
  <si>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</si>
  <si>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</si>
  <si>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</si>
  <si>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</si>
  <si>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</si>
  <si>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</si>
  <si>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</si>
  <si>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</si>
  <si>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</si>
  <si>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</si>
  <si>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</si>
  <si>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</si>
  <si>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</si>
  <si>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</si>
  <si>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</si>
  <si>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</si>
  <si>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</si>
  <si>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</si>
  <si>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</si>
  <si>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</si>
  <si>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</si>
  <si>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</si>
  <si>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</si>
  <si>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</si>
  <si>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</si>
  <si>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</si>
  <si>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</si>
  <si>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</si>
  <si>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</si>
  <si>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</si>
  <si>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</si>
  <si>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</si>
  <si>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</si>
  <si>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</si>
  <si>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</si>
  <si>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</si>
  <si>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</si>
  <si>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</si>
  <si>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</si>
  <si>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</si>
  <si>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</si>
  <si>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</si>
  <si>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</si>
  <si>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</si>
  <si>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</si>
  <si>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</si>
  <si>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</si>
  <si>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</si>
  <si>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</si>
  <si>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</si>
  <si>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</si>
  <si>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</si>
  <si>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</si>
  <si>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</si>
  <si>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</si>
  <si>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</si>
  <si>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</si>
  <si>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</si>
  <si>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</si>
  <si>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</si>
  <si>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</si>
  <si>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</si>
  <si>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</si>
  <si>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</si>
  <si>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</si>
  <si>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</si>
  <si>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</si>
  <si>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</si>
  <si>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</si>
  <si>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</si>
  <si>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</si>
  <si>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</si>
  <si>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</si>
  <si>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</si>
  <si>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</si>
  <si>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</si>
  <si>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</si>
  <si>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</si>
  <si>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</si>
  <si>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</si>
  <si>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</si>
  <si>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</si>
  <si>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</si>
  <si>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</si>
  <si>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</si>
  <si>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</si>
  <si>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</si>
  <si>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</si>
  <si>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</si>
  <si>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</si>
  <si>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</si>
  <si>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</si>
  <si>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</si>
  <si>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</si>
  <si>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</si>
  <si>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</si>
  <si>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</si>
  <si>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</si>
  <si>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</si>
  <si>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</si>
  <si>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</si>
  <si>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</si>
  <si>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</si>
  <si>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</si>
  <si>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</si>
  <si>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</si>
  <si>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</si>
  <si>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</si>
  <si>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</si>
  <si>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</si>
  <si>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</si>
  <si>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</si>
  <si>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</si>
  <si>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</si>
  <si>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</si>
  <si>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</si>
  <si>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</si>
  <si>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</si>
  <si>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</si>
  <si>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</si>
  <si>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</si>
  <si>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</si>
  <si>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</si>
  <si>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</si>
  <si>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</si>
  <si>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</si>
  <si>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</si>
  <si>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</si>
  <si>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</si>
  <si>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</si>
  <si>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</si>
  <si>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</si>
  <si>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</si>
  <si>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</si>
  <si>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</si>
  <si>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</si>
  <si>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</si>
  <si>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</si>
  <si>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</si>
  <si>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</si>
  <si>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</si>
  <si>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</si>
  <si>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</si>
  <si>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</si>
  <si>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</si>
  <si>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</si>
  <si>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</si>
  <si>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</si>
  <si>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</si>
  <si>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</si>
  <si>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</si>
  <si>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</si>
  <si>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</si>
  <si>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</si>
  <si>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</si>
  <si>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</si>
  <si>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</si>
  <si>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</si>
  <si>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</si>
  <si>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</si>
  <si>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</si>
  <si>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</si>
  <si>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</si>
  <si>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</si>
  <si>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</si>
  <si>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</si>
  <si>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</si>
  <si>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</si>
  <si>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</si>
  <si>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</si>
  <si>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</si>
  <si>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</si>
  <si>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</si>
  <si>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</si>
  <si>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</si>
  <si>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</si>
  <si>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</si>
  <si>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</si>
  <si>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</si>
  <si>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</si>
  <si>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</si>
  <si>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</si>
  <si>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</si>
  <si>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</si>
  <si>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</si>
  <si>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</si>
  <si>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</si>
  <si>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</si>
  <si>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</si>
  <si>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</si>
  <si>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</si>
  <si>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</si>
  <si>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</si>
  <si>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</si>
  <si>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</si>
  <si>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</si>
  <si>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</si>
  <si>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</si>
  <si>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</si>
  <si>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</si>
  <si>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</si>
  <si>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</si>
  <si>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</si>
  <si>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</si>
  <si>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</si>
  <si>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</si>
  <si>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</si>
  <si>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</si>
  <si>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</si>
  <si>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</si>
  <si>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</si>
  <si>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</si>
  <si>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</si>
  <si>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</si>
  <si>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</si>
  <si>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</si>
  <si>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</si>
  <si>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</si>
  <si>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</si>
  <si>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</si>
  <si>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</si>
  <si>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</si>
  <si>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</si>
  <si>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</si>
  <si>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</si>
  <si>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</si>
  <si>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</si>
  <si>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</si>
  <si>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</si>
  <si>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</si>
  <si>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</si>
  <si>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</si>
  <si>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</si>
  <si>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</si>
  <si>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</si>
  <si>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</si>
  <si>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</si>
  <si>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</si>
  <si>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</si>
  <si>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</si>
  <si>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</si>
  <si>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</si>
  <si>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</si>
  <si>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</si>
  <si>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</si>
  <si>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Bendrabučio atnaujinimo darbai</t>
  </si>
  <si>
    <t>Supaprastintas pirkimas</t>
  </si>
  <si>
    <t>Ne</t>
  </si>
  <si>
    <t>Pasiūlymai teikti per CVP IS</t>
  </si>
  <si>
    <t>Klaipėdos turizmo mokykla</t>
  </si>
  <si>
    <t>Taikos prospektas 69, 94112 Klaipėda</t>
  </si>
  <si>
    <t>Taip</t>
  </si>
  <si>
    <t>Darbai</t>
  </si>
  <si>
    <t>Viešųjų pirkimų įstatymo 72 straipsnio 1 dalimi. Šis būdas pasirinktas siekiant užtikrinti tiekėjų konkurenciją ir skaidrumą, atsižvelgiant į numatomą pirkimo vertę bei pirkimo objekto – statybos darbų – pobūdį.</t>
  </si>
  <si>
    <t>Šiaurinės g. 6, LT-87101 Telšiai</t>
  </si>
  <si>
    <t>Lietuva</t>
  </si>
  <si>
    <t>UAB "Simra"</t>
  </si>
  <si>
    <t>Lietaus g. 2, LT-92343 Klaipėda</t>
  </si>
  <si>
    <t>UAB "Klaipėdos apdaila"</t>
  </si>
  <si>
    <t>Dubysos g. 68, LT-94107 Klaipėda</t>
  </si>
  <si>
    <t>UAB "Simonta"</t>
  </si>
  <si>
    <t>Dubysos g. 64A, LT-94107 Klaipėda</t>
  </si>
  <si>
    <t>UAB "LOGICOR"</t>
  </si>
  <si>
    <t>Sąnaudų ir kokybės santykis</t>
  </si>
  <si>
    <t>Neįkainuoti visi darbų kiekių žinaraščiuose numatyti darbai</t>
  </si>
  <si>
    <t>Bendroji suma, įskaitant PVM</t>
  </si>
  <si>
    <t>Kaina ir kokybė</t>
  </si>
  <si>
    <t>EUR</t>
  </si>
  <si>
    <t>Kaina</t>
  </si>
  <si>
    <t>Perkančioji organizacija užtikrino tiekėjų lygiateisiškumą ir sąžiningą konkurenciją: pirkimo dokumentai buvo prieinami visiems vienodai per CVP IS, visi atsakymai į tiekėjų klausimus skelbiami visiems tiekėjams vienodai, nustatyti aiškūs ir objektyvūs vertinimo kriterijai, visi tiekėjai turėjo vienodus pasiūlymų pateikimo terminus, nebuvo teikiama papildoma informacija atskiriems tiekėjams.</t>
  </si>
  <si>
    <t>Sprendimą nulėmė optimalus kainos ir kokybės santykis, tiekėjo pasiūlymas atitiko techninius reikalavimus ir pirkimo dokumentuose nustatytus kriterijus.</t>
  </si>
  <si>
    <t>MB „Elektromontus“</t>
  </si>
  <si>
    <t>Vaida Ruškienė</t>
  </si>
  <si>
    <t>pirkimai@ktm.lt</t>
  </si>
  <si>
    <t>Direktorius</t>
  </si>
  <si>
    <t>Audrius Kurlavičius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</si>
</sst>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5" fillId="0" borderId="1" xfId="0" applyNumberFormat="1" applyFont="1" applyBorder="1" applyAlignment="1">
      <alignment vertical="center"/>
    </xf>
    <xf numFmtId="0" fontId="8" fillId="0" borderId="1" xfId="0" applyFont="1" applyBorder="1" applyAlignment="1">
      <alignment wrapText="1"/>
    </xf>
    <xf numFmtId="0" fontId="0" fillId="0" borderId="1" xfId="0" applyBorder="1" applyAlignment="1">
      <alignment wrapText="1"/>
    </xf>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pirkimai@ktm.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K1" zoomScale="70" zoomScaleNormal="70" workbookViewId="0">
      <selection activeCell="Z6" sqref="Z6"/>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9633</v>
      </c>
      <c r="B7" s="27" t="s">
        <v>9632</v>
      </c>
      <c r="C7" s="27">
        <v>3898359</v>
      </c>
      <c r="D7" s="27" t="s">
        <v>9634</v>
      </c>
      <c r="E7" s="27" t="s">
        <v>9635</v>
      </c>
      <c r="F7" s="27" t="s">
        <v>9636</v>
      </c>
      <c r="G7" s="27" t="s">
        <v>9636</v>
      </c>
      <c r="H7" s="27"/>
      <c r="I7" s="27" t="s">
        <v>9636</v>
      </c>
      <c r="J7" s="27" t="s">
        <v>9637</v>
      </c>
      <c r="K7" s="27">
        <v>190974577</v>
      </c>
      <c r="L7" s="27" t="s">
        <v>9638</v>
      </c>
      <c r="M7" s="27" t="s">
        <v>9639</v>
      </c>
      <c r="N7" s="27" t="s">
        <v>127</v>
      </c>
      <c r="O7" s="27"/>
      <c r="P7" s="27" t="s">
        <v>9636</v>
      </c>
      <c r="Q7" s="27"/>
      <c r="R7" s="27"/>
      <c r="S7" s="27"/>
      <c r="T7" s="27"/>
      <c r="U7" s="27"/>
      <c r="V7" s="27" t="s">
        <v>9640</v>
      </c>
      <c r="W7" s="27" t="s">
        <v>9636</v>
      </c>
      <c r="X7" s="27" t="s">
        <v>9641</v>
      </c>
      <c r="Y7" s="27">
        <v>45453000</v>
      </c>
      <c r="Z7" s="27"/>
      <c r="AA7" s="27"/>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topLeftCell="E1" zoomScale="80" zoomScaleNormal="80" workbookViewId="0">
      <selection activeCell="M29" sqref="M29"/>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3">
        <v>3898359</v>
      </c>
      <c r="B4" s="13">
        <v>241934160</v>
      </c>
      <c r="C4" s="13" t="s">
        <v>9649</v>
      </c>
      <c r="D4" s="25">
        <v>45931</v>
      </c>
      <c r="E4" s="25">
        <v>47391</v>
      </c>
      <c r="F4" s="21">
        <v>1145798</v>
      </c>
      <c r="G4" s="13" t="s">
        <v>9640</v>
      </c>
      <c r="H4" s="13" t="s">
        <v>9640</v>
      </c>
      <c r="I4" s="13" t="s">
        <v>9660</v>
      </c>
      <c r="J4" s="13" t="s">
        <v>9636</v>
      </c>
      <c r="L4" s="13" t="s">
        <v>9640</v>
      </c>
      <c r="M4" s="13" t="s">
        <v>9636</v>
      </c>
      <c r="N4" s="13"/>
      <c r="O4" s="13" t="s">
        <v>9636</v>
      </c>
      <c r="P4" s="13" t="s">
        <v>9636</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10">
    <dataValidation type="decimal" operator="greaterThanOrEqual" allowBlank="1" showInputMessage="1" showErrorMessage="1" errorTitle="Klaida!" error="Sutarties vertė turi būti skaičius" sqref="F5: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5:B16">
      <formula1>IF(B5&lt;&gt;"",A5&lt;&gt;"",TRUE)</formula1>
    </dataValidation>
    <dataValidation type="whole" allowBlank="1" showInputMessage="1" showErrorMessage="1" errorTitle="Klaida" error="Pirkimo dalies numeris turi būti sveikasis skaičius" sqref="A4">
      <formula1>1</formula1>
      <formula2>5000</formula2>
    </dataValidation>
    <dataValidation type="decimal" operator="greaterThanOrEqual" allowBlank="1" showInputMessage="1" showErrorMessage="1" errorTitle="Klaida!" error="Pasiūlymo vertę nurodykite skaičiumi" sqref="F4">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tabSelected="1" workbookViewId="0">
      <selection activeCell="F9" sqref="F9"/>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t="s">
        <v>9661</v>
      </c>
      <c r="B4" s="13">
        <v>37060577747</v>
      </c>
      <c r="C4" s="39" t="s">
        <v>9662</v>
      </c>
      <c r="D4" s="13" t="s">
        <v>9663</v>
      </c>
      <c r="E4" s="13" t="s">
        <v>9664</v>
      </c>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A4" sqref="A4"/>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c r="A4" s="13">
        <v>3898359</v>
      </c>
      <c r="B4" s="13" t="s">
        <v>9634</v>
      </c>
      <c r="C4" s="13">
        <v>45453000</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G6" sqref="G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ht="150">
      <c r="A6" s="13" t="s">
        <v>108</v>
      </c>
      <c r="B6" s="35" t="s">
        <v>9642</v>
      </c>
      <c r="C6" s="13"/>
      <c r="D6" s="13" t="s">
        <v>9636</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8" zoomScaleNormal="78" workbookViewId="0">
      <selection activeCell="C7" sqref="C7"/>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9636</v>
      </c>
      <c r="B4" s="13">
        <v>302657791</v>
      </c>
      <c r="C4" s="13" t="s">
        <v>9651</v>
      </c>
      <c r="D4" s="13"/>
      <c r="E4" s="13" t="s">
        <v>9643</v>
      </c>
      <c r="F4" s="13" t="s">
        <v>9644</v>
      </c>
      <c r="G4" s="13"/>
      <c r="H4" s="13"/>
    </row>
    <row r="5" spans="1:8">
      <c r="A5" s="13" t="s">
        <v>9636</v>
      </c>
      <c r="B5" s="13">
        <v>305728261</v>
      </c>
      <c r="C5" s="13" t="s">
        <v>9645</v>
      </c>
      <c r="D5" s="13"/>
      <c r="E5" s="13" t="s">
        <v>9646</v>
      </c>
      <c r="F5" s="13" t="s">
        <v>9644</v>
      </c>
      <c r="G5" s="13"/>
      <c r="H5" s="13"/>
    </row>
    <row r="6" spans="1:8" ht="30">
      <c r="A6" s="13" t="s">
        <v>9636</v>
      </c>
      <c r="B6" s="13">
        <v>240535710</v>
      </c>
      <c r="C6" s="13" t="s">
        <v>9647</v>
      </c>
      <c r="D6" s="13"/>
      <c r="E6" s="35" t="s">
        <v>9648</v>
      </c>
      <c r="F6" s="13" t="s">
        <v>9644</v>
      </c>
      <c r="G6" s="13"/>
      <c r="H6" s="13"/>
    </row>
    <row r="7" spans="1:8" ht="30">
      <c r="A7" s="13" t="s">
        <v>9636</v>
      </c>
      <c r="B7" s="13">
        <v>241934160</v>
      </c>
      <c r="C7" s="13" t="s">
        <v>9649</v>
      </c>
      <c r="D7" s="13"/>
      <c r="E7" s="35" t="s">
        <v>9650</v>
      </c>
      <c r="F7" s="13" t="s">
        <v>9644</v>
      </c>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D7" sqref="D7"/>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6">
        <v>3898359</v>
      </c>
      <c r="B4" s="21" t="s">
        <v>9652</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80" zoomScaleNormal="80" workbookViewId="0">
      <selection activeCell="I7" sqref="I7"/>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0">
      <c r="A4" s="13">
        <v>3898359</v>
      </c>
      <c r="B4" s="13">
        <v>302657791</v>
      </c>
      <c r="C4" s="13" t="s">
        <v>9651</v>
      </c>
      <c r="D4" s="13"/>
      <c r="E4" s="13"/>
      <c r="F4" s="13"/>
      <c r="G4" s="13"/>
      <c r="H4" s="13"/>
      <c r="I4" s="13">
        <v>1217549.08</v>
      </c>
      <c r="J4" s="35" t="s">
        <v>9654</v>
      </c>
    </row>
    <row r="5" spans="1:13" ht="30">
      <c r="A5" s="13"/>
      <c r="B5" s="13">
        <v>305728261</v>
      </c>
      <c r="C5" s="13" t="s">
        <v>9645</v>
      </c>
      <c r="D5" s="37" t="s">
        <v>130</v>
      </c>
      <c r="E5" s="35"/>
      <c r="F5" s="13"/>
      <c r="G5" s="13" t="s">
        <v>160</v>
      </c>
      <c r="H5" s="35" t="s">
        <v>9653</v>
      </c>
      <c r="I5" s="13">
        <v>1015667.27</v>
      </c>
      <c r="J5" s="35" t="s">
        <v>9654</v>
      </c>
    </row>
    <row r="6" spans="1:13" ht="30">
      <c r="A6" s="13"/>
      <c r="B6" s="13">
        <v>240535710</v>
      </c>
      <c r="C6" s="13" t="s">
        <v>9647</v>
      </c>
      <c r="D6" s="13"/>
      <c r="E6" s="13"/>
      <c r="F6" s="13"/>
      <c r="G6" s="13"/>
      <c r="H6" s="13"/>
      <c r="I6" s="13">
        <v>1191184.26</v>
      </c>
      <c r="J6" s="35" t="s">
        <v>9654</v>
      </c>
    </row>
    <row r="7" spans="1:13" ht="30">
      <c r="A7" s="13"/>
      <c r="B7" s="13">
        <v>241934160</v>
      </c>
      <c r="C7" s="13" t="s">
        <v>9649</v>
      </c>
      <c r="D7" s="13"/>
      <c r="E7" s="13"/>
      <c r="F7" s="13"/>
      <c r="G7" s="13"/>
      <c r="H7" s="13"/>
      <c r="I7" s="13">
        <v>1145798</v>
      </c>
      <c r="J7" s="35" t="s">
        <v>9654</v>
      </c>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8:B21">
      <formula1>IF(B8&lt;&gt;"",A8&lt;&gt;"",TRUE)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F4" sqref="F4"/>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13">
        <v>3898359</v>
      </c>
      <c r="B4" s="21">
        <v>1</v>
      </c>
      <c r="C4" s="13">
        <v>241934160</v>
      </c>
      <c r="D4" s="13" t="s">
        <v>9649</v>
      </c>
      <c r="E4" s="13" t="s">
        <v>9655</v>
      </c>
      <c r="F4" s="21">
        <v>1145798</v>
      </c>
      <c r="G4" s="21" t="s">
        <v>9657</v>
      </c>
      <c r="H4" s="21" t="s">
        <v>9656</v>
      </c>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8">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355:A1228 A5:A32">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 type="whole" allowBlank="1" showInputMessage="1" showErrorMessage="1" errorTitle="Klaida" error="Pirkimo dalies numeris turi būti sveikasis skaičius" sqref="A4">
      <formula1>1</formula1>
      <formula2>5000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F4" sqref="F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ht="180">
      <c r="A4" s="13" t="s">
        <v>9640</v>
      </c>
      <c r="B4" s="13" t="s">
        <v>9636</v>
      </c>
      <c r="C4" s="13" t="s">
        <v>9636</v>
      </c>
      <c r="D4" s="13"/>
      <c r="E4" s="13" t="s">
        <v>9636</v>
      </c>
      <c r="F4" s="35" t="s">
        <v>9658</v>
      </c>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A4" sqref="A4"/>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90">
      <c r="A4" s="13">
        <v>3898359</v>
      </c>
      <c r="B4" s="38" t="s">
        <v>104</v>
      </c>
      <c r="C4" s="24">
        <v>45948</v>
      </c>
      <c r="D4" s="38" t="s">
        <v>9659</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4">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 type="whole" allowBlank="1" showInputMessage="1" showErrorMessage="1" errorTitle="Klaida" error="Pirkimo dalies numeris turi būti sveikasis skaičius" sqref="A4">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78E72542364AA447ADC6A0BAB4BD1563" ma:contentTypeVersion="16" ma:contentTypeDescription="Kurkite naują dokumentą." ma:contentTypeScope="" ma:versionID="000070b389d322a522ed8b6431eed31a">
  <xsd:schema xmlns:xsd="http://www.w3.org/2001/XMLSchema" xmlns:xs="http://www.w3.org/2001/XMLSchema" xmlns:p="http://schemas.microsoft.com/office/2006/metadata/properties" xmlns:ns3="1c8bf55d-6b6e-4696-aa40-b63d09a4e3b2" xmlns:ns4="b3dc1f85-1129-451f-9011-8b23487d4cd1" targetNamespace="http://schemas.microsoft.com/office/2006/metadata/properties" ma:root="true" ma:fieldsID="4940da49e4b34cfb74ccf6da2a37c7ff" ns3:_="" ns4:_="">
    <xsd:import namespace="1c8bf55d-6b6e-4696-aa40-b63d09a4e3b2"/>
    <xsd:import namespace="b3dc1f85-1129-451f-9011-8b23487d4cd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ystemTags" minOccurs="0"/>
                <xsd:element ref="ns3:_activity"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bf55d-6b6e-4696-aa40-b63d09a4e3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_activity" ma:index="19" nillable="true" ma:displayName="_activity" ma:hidden="true" ma:internalName="_activity">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dc1f85-1129-451f-9011-8b23487d4cd1" elementFormDefault="qualified">
    <xsd:import namespace="http://schemas.microsoft.com/office/2006/documentManagement/types"/>
    <xsd:import namespace="http://schemas.microsoft.com/office/infopath/2007/PartnerControls"/>
    <xsd:element name="SharedWithUsers" ma:index="2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Bendrinta su išsamia informacija" ma:internalName="SharedWithDetails" ma:readOnly="true">
      <xsd:simpleType>
        <xsd:restriction base="dms:Note">
          <xsd:maxLength value="255"/>
        </xsd:restriction>
      </xsd:simpleType>
    </xsd:element>
    <xsd:element name="SharingHintHash" ma:index="22"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c8bf55d-6b6e-4696-aa40-b63d09a4e3b2" xsi:nil="true"/>
  </documentManagement>
</p:properties>
</file>

<file path=customXml/itemProps1.xml><?xml version="1.0" encoding="utf-8"?>
<ds:datastoreItem xmlns:ds="http://schemas.openxmlformats.org/officeDocument/2006/customXml" ds:itemID="{70D15C02-536B-43BD-9D72-795773CF20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8bf55d-6b6e-4696-aa40-b63d09a4e3b2"/>
    <ds:schemaRef ds:uri="b3dc1f85-1129-451f-9011-8b23487d4c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1c8bf55d-6b6e-4696-aa40-b63d09a4e3b2"/>
    <ds:schemaRef ds:uri="http://purl.org/dc/dcmitype/"/>
    <ds:schemaRef ds:uri="http://www.w3.org/XML/1998/namespac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b3dc1f85-1129-451f-9011-8b23487d4cd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Vartotojas</cp:lastModifiedBy>
  <cp:revision/>
  <dcterms:created xsi:type="dcterms:W3CDTF">2024-12-10T07:35:04Z</dcterms:created>
  <dcterms:modified xsi:type="dcterms:W3CDTF">2025-10-22T13:09:54Z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0x01010078E72542364AA447ADC6A0BAB4BD1563</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