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drul\Desktop\UZD\"/>
    </mc:Choice>
  </mc:AlternateContent>
  <xr:revisionPtr revIDLastSave="0" documentId="13_ncr:1_{4EDEB752-BA53-4674-9AB3-BAB869711B77}"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VII.3!$A$3:$H$6</definedName>
    <definedName name="_xlnm._FilterDatabase" localSheetId="8" hidden="1">X.!$A$3:$E$8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<sst xmlns="http://schemas.openxmlformats.org/spreadsheetml/2006/main" count="9775" uniqueCount="9675">
  <si>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</si>
  <si>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</si>
  <si>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</si>
  <si>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</si>
  <si>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</si>
  <si>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</si>
  <si>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</si>
  <si>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</si>
  <si>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</si>
  <si>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</si>
  <si>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</si>
  <si>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</si>
  <si>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</si>
  <si>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</si>
  <si>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</si>
  <si>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</si>
  <si>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</si>
  <si>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</si>
  <si>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</si>
  <si>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</si>
  <si>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</si>
  <si>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</si>
  <si>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</si>
  <si>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</si>
  <si>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</si>
  <si>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</si>
  <si>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</si>
  <si>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</si>
  <si>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</si>
  <si>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</si>
  <si>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</si>
  <si>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</si>
  <si>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</si>
  <si>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</si>
  <si>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</si>
  <si>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</si>
  <si>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</si>
  <si>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</si>
  <si>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</si>
  <si>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</si>
  <si>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</si>
  <si>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</si>
  <si>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</si>
  <si>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</si>
  <si>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</si>
  <si>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</si>
  <si>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</si>
  <si>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</si>
  <si>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</si>
  <si>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</si>
  <si>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</si>
  <si>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</si>
  <si>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</si>
  <si>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</si>
  <si>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</si>
  <si>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</si>
  <si>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</si>
  <si>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</si>
  <si>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</si>
  <si>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</si>
  <si>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</si>
  <si>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</si>
  <si>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</si>
  <si>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</si>
  <si>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</si>
  <si>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</si>
  <si>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</si>
  <si>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</si>
  <si>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</si>
  <si>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</si>
  <si>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</si>
  <si>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</si>
  <si>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</si>
  <si>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</si>
  <si>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</si>
  <si>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</si>
  <si>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</si>
  <si>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</si>
  <si>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</si>
  <si>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</si>
  <si>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</si>
  <si>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</si>
  <si>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</si>
  <si>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</si>
  <si>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</si>
  <si>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</si>
  <si>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</si>
  <si>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</si>
  <si>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</si>
  <si>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</si>
  <si>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</si>
  <si>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</si>
  <si>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</si>
  <si>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</si>
  <si>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</si>
  <si>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</si>
  <si>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</si>
  <si>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</si>
  <si>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</si>
  <si>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</si>
  <si>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</si>
  <si>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</si>
  <si>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</si>
  <si>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</si>
  <si>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</si>
  <si>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</si>
  <si>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</si>
  <si>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</si>
  <si>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</si>
  <si>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</si>
  <si>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</si>
  <si>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</si>
  <si>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</si>
  <si>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</si>
  <si>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</si>
  <si>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</si>
  <si>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</si>
  <si>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</si>
  <si>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</si>
  <si>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</si>
  <si>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</si>
  <si>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</si>
  <si>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</si>
  <si>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</si>
  <si>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</si>
  <si>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</si>
  <si>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</si>
  <si>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</si>
  <si>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</si>
  <si>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</si>
  <si>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</si>
  <si>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</si>
  <si>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</si>
  <si>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</si>
  <si>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</si>
  <si>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</si>
  <si>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</si>
  <si>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</si>
  <si>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</si>
  <si>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</si>
  <si>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</si>
  <si>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</si>
  <si>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</si>
  <si>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</si>
  <si>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</si>
  <si>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</si>
  <si>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</si>
  <si>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</si>
  <si>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</si>
  <si>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</si>
  <si>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</si>
  <si>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</si>
  <si>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</si>
  <si>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</si>
  <si>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</si>
  <si>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</si>
  <si>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</si>
  <si>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</si>
  <si>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</si>
  <si>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</si>
  <si>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</si>
  <si>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</si>
  <si>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</si>
  <si>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</si>
  <si>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</si>
  <si>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</si>
  <si>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</si>
  <si>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</si>
  <si>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</si>
  <si>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</si>
  <si>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</si>
  <si>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</si>
  <si>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</si>
  <si>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</si>
  <si>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</si>
  <si>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</si>
  <si>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</si>
  <si>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</si>
  <si>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</si>
  <si>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</si>
  <si>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</si>
  <si>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</si>
  <si>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</si>
  <si>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</si>
  <si>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</si>
  <si>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</si>
  <si>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</si>
  <si>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</si>
  <si>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</si>
  <si>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</si>
  <si>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</si>
  <si>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</si>
  <si>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</si>
  <si>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</si>
  <si>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</si>
  <si>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</si>
  <si>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</si>
  <si>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</si>
  <si>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</si>
  <si>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</si>
  <si>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</si>
  <si>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</si>
  <si>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</si>
  <si>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</si>
  <si>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</si>
  <si>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</si>
  <si>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</si>
  <si>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</si>
  <si>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</si>
  <si>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</si>
  <si>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</si>
  <si>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</si>
  <si>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</si>
  <si>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</si>
  <si>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</si>
  <si>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</si>
  <si>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</si>
  <si>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</si>
  <si>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</si>
  <si>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</si>
  <si>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</si>
  <si>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</si>
  <si>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</si>
  <si>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</si>
  <si>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</si>
  <si>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</si>
  <si>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</si>
  <si>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</si>
  <si>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</si>
  <si>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</si>
  <si>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</si>
  <si>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</si>
  <si>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</si>
  <si>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</si>
  <si>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</si>
  <si>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</si>
  <si>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</si>
  <si>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</si>
  <si>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</si>
  <si>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</si>
  <si>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</si>
  <si>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</si>
  <si>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</si>
  <si>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</si>
  <si>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</si>
  <si>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</si>
  <si>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</si>
  <si>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</si>
  <si>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</si>
  <si>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</si>
  <si>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</si>
  <si>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</si>
  <si>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</si>
  <si>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</si>
  <si>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</si>
  <si>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</si>
  <si>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</si>
  <si>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</si>
  <si>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</si>
  <si>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</si>
  <si>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</si>
  <si>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</si>
  <si>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</si>
  <si>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</si>
  <si>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</si>
  <si>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</si>
  <si>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</si>
  <si>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</si>
  <si>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</si>
  <si>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</si>
  <si>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</si>
  <si>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</si>
  <si>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</si>
  <si>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</si>
  <si>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</si>
  <si>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</si>
  <si>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</si>
  <si>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</si>
  <si>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</si>
  <si>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</si>
  <si>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</si>
  <si>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</si>
  <si>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</si>
  <si>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</si>
  <si>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</si>
  <si>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</si>
  <si>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</si>
  <si>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</si>
  <si>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</si>
  <si>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</si>
  <si>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</si>
  <si>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</si>
  <si>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</si>
  <si>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</si>
  <si>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</si>
  <si>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</si>
  <si>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</si>
  <si>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</si>
  <si>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</si>
  <si>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</si>
  <si>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</si>
  <si>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</si>
  <si>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</si>
  <si>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</si>
  <si>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</si>
  <si>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</si>
  <si>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</si>
  <si>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</si>
  <si>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</si>
  <si>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</si>
  <si>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</si>
  <si>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</si>
  <si>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</si>
  <si>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</si>
  <si>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</si>
  <si>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</si>
  <si>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</si>
  <si>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</si>
  <si>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</si>
  <si>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</si>
  <si>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</si>
  <si>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</si>
  <si>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</si>
  <si>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</si>
  <si>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</si>
  <si>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</si>
  <si>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</si>
  <si>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</si>
  <si>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</si>
  <si>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</si>
  <si>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</si>
  <si>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</si>
  <si>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</si>
  <si>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</si>
  <si>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</si>
  <si>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</si>
  <si>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</si>
  <si>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</si>
  <si>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</si>
  <si>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</si>
  <si>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</si>
  <si>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</si>
  <si>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</si>
  <si>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</si>
  <si>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</si>
  <si>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</si>
  <si>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</si>
  <si>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</si>
  <si>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</si>
  <si>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</si>
  <si>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</si>
  <si>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</si>
  <si>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</si>
  <si>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</si>
  <si>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</si>
  <si>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</si>
  <si>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</si>
  <si>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</si>
  <si>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</si>
  <si>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</si>
  <si>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</si>
  <si>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</si>
  <si>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</si>
  <si>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</si>
  <si>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</si>
  <si>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</si>
  <si>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</si>
  <si>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</si>
  <si>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</si>
  <si>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</si>
  <si>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</si>
  <si>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</si>
  <si>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</si>
  <si>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</si>
  <si>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</si>
  <si>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</si>
  <si>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</si>
  <si>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</si>
  <si>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</si>
  <si>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</si>
  <si>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</si>
  <si>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</si>
  <si>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</si>
  <si>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</si>
  <si>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</si>
  <si>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</si>
  <si>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</si>
  <si>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</si>
  <si>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</si>
  <si>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</si>
  <si>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</si>
  <si>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</si>
  <si>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</si>
  <si>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</si>
  <si>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</si>
  <si>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</si>
  <si>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</si>
  <si>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</si>
  <si>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</si>
  <si>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</si>
  <si>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</si>
  <si>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</si>
  <si>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</si>
  <si>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</si>
  <si>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</si>
  <si>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</si>
  <si>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</si>
  <si>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</si>
  <si>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</si>
  <si>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</si>
  <si>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</si>
  <si>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</si>
  <si>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</si>
  <si>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</si>
  <si>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</si>
  <si>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</si>
  <si>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</si>
  <si>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</si>
  <si>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</si>
  <si>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</si>
  <si>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</si>
  <si>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</si>
  <si>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</si>
  <si>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</si>
  <si>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</si>
  <si>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</si>
  <si>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</si>
  <si>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</si>
  <si>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</si>
  <si>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</si>
  <si>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</si>
  <si>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</si>
  <si>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</si>
  <si>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</si>
  <si>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</si>
  <si>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</si>
  <si>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</si>
  <si>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</si>
  <si>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</si>
  <si>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</si>
  <si>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</si>
  <si>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</si>
  <si>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</si>
  <si>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</si>
  <si>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</si>
  <si>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</si>
  <si>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</si>
  <si>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</si>
  <si>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</si>
  <si>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</si>
  <si>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</si>
  <si>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</si>
  <si>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</si>
  <si>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</si>
  <si>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</si>
  <si>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</si>
  <si>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</si>
  <si>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</si>
  <si>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</si>
  <si>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</si>
  <si>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</si>
  <si>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</si>
  <si>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</si>
  <si>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</si>
  <si>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</si>
  <si>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</si>
  <si>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</si>
  <si>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</si>
  <si>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</si>
  <si>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</si>
  <si>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</si>
  <si>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</si>
  <si>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</si>
  <si>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</si>
  <si>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</si>
  <si>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</si>
  <si>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</si>
  <si>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</si>
  <si>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</si>
  <si>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</si>
  <si>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</si>
  <si>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</si>
  <si>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</si>
  <si>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</si>
  <si>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</si>
  <si>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</si>
  <si>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</si>
  <si>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</si>
  <si>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</si>
  <si>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</si>
  <si>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</si>
  <si>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</si>
  <si>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</si>
  <si>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</si>
  <si>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</si>
  <si>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</si>
  <si>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</si>
  <si>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</si>
  <si>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</si>
  <si>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</si>
  <si>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</si>
  <si>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</si>
  <si>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</si>
  <si>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</si>
  <si>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</si>
  <si>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</si>
  <si>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</si>
  <si>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</si>
  <si>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</si>
  <si>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</si>
  <si>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</si>
  <si>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</si>
  <si>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</si>
  <si>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</si>
  <si>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</si>
  <si>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</si>
  <si>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</si>
  <si>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</si>
  <si>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</si>
  <si>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</si>
  <si>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</si>
  <si>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</si>
  <si>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</si>
  <si>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</si>
  <si>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</si>
  <si>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</si>
  <si>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</si>
  <si>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</si>
  <si>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</si>
  <si>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</si>
  <si>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</si>
  <si>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</si>
  <si>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</si>
  <si>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</si>
  <si>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</si>
  <si>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</si>
  <si>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</si>
  <si>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</si>
  <si>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</si>
  <si>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</si>
  <si>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</si>
  <si>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</si>
  <si>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</si>
  <si>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</si>
  <si>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</si>
  <si>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</si>
  <si>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</si>
  <si>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</si>
  <si>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</si>
  <si>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</si>
  <si>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</si>
  <si>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</si>
  <si>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</si>
  <si>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</si>
  <si>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</si>
  <si>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</si>
  <si>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</si>
  <si>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</si>
  <si>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</si>
  <si>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</si>
  <si>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</si>
  <si>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</si>
  <si>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</si>
  <si>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</si>
  <si>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</si>
  <si>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</si>
  <si>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</si>
  <si>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</si>
  <si>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</si>
  <si>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</si>
  <si>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</si>
  <si>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</si>
  <si>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</si>
  <si>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</si>
  <si>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</si>
  <si>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</si>
  <si>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</si>
  <si>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</si>
  <si>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</si>
  <si>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</si>
  <si>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</si>
  <si>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</si>
  <si>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</si>
  <si>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</si>
  <si>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</si>
  <si>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</si>
  <si>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</si>
  <si>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</si>
  <si>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</si>
  <si>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</si>
  <si>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</si>
  <si>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</si>
  <si>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</si>
  <si>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</si>
  <si>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</si>
  <si>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</si>
  <si>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</si>
  <si>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</si>
  <si>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</si>
  <si>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</si>
  <si>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</si>
  <si>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</si>
  <si>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</si>
  <si>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</si>
  <si>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</si>
  <si>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</si>
  <si>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</si>
  <si>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</si>
  <si>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</si>
  <si>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</si>
  <si>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</si>
  <si>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</si>
  <si>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</si>
  <si>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</si>
  <si>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</si>
  <si>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</si>
  <si>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</si>
  <si>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</si>
  <si>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</si>
  <si>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</si>
  <si>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</si>
  <si>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</si>
  <si>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</si>
  <si>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</si>
  <si>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</si>
  <si>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</si>
  <si>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</si>
  <si>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</si>
  <si>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</si>
  <si>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</si>
  <si>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</si>
  <si>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</si>
  <si>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</si>
  <si>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</si>
  <si>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</si>
  <si>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</si>
  <si>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</si>
  <si>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</si>
  <si>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</si>
  <si>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</si>
  <si>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</si>
  <si>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</si>
  <si>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</si>
  <si>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</si>
  <si>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</si>
  <si>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</si>
  <si>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</si>
  <si>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</si>
  <si>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</si>
  <si>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</si>
  <si>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</si>
  <si>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</si>
  <si>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</si>
  <si>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</si>
  <si>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</si>
  <si>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</si>
  <si>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</si>
  <si>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</si>
  <si>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</si>
  <si>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</si>
  <si>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</si>
  <si>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</si>
  <si>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</si>
  <si>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</si>
  <si>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</si>
  <si>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</si>
  <si>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</si>
  <si>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</si>
  <si>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</si>
  <si>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</si>
  <si>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</si>
  <si>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</si>
  <si>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</si>
  <si>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</si>
  <si>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</si>
  <si>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</si>
  <si>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</si>
  <si>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</si>
  <si>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</si>
  <si>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</si>
  <si>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</si>
  <si>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</si>
  <si>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</si>
  <si>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</si>
  <si>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</si>
  <si>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</si>
  <si>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</si>
  <si>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</si>
  <si>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</si>
  <si>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</si>
  <si>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</si>
  <si>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</si>
  <si>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</si>
  <si>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</si>
  <si>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</si>
  <si>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</si>
  <si>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</si>
  <si>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</si>
  <si>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</si>
  <si>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</si>
  <si>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</si>
  <si>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</si>
  <si>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</si>
  <si>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</si>
  <si>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</si>
  <si>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</si>
  <si>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</si>
  <si>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</si>
  <si>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</si>
  <si>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</si>
  <si>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</si>
  <si>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</si>
  <si>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</si>
  <si>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</si>
  <si>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</si>
  <si>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</si>
  <si>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</si>
  <si>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</si>
  <si>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</si>
  <si>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</si>
  <si>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</si>
  <si>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</si>
  <si>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</si>
  <si>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</si>
  <si>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</si>
  <si>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</si>
  <si>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</si>
  <si>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</si>
  <si>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</si>
  <si>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</si>
  <si>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</si>
  <si>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</si>
  <si>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</si>
  <si>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</si>
  <si>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</si>
  <si>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</si>
  <si>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</si>
  <si>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</si>
  <si>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</si>
  <si>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</si>
  <si>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</si>
  <si>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</si>
  <si>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</si>
  <si>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</si>
  <si>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</si>
  <si>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</si>
  <si>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</si>
  <si>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</si>
  <si>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</si>
  <si>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</si>
  <si>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</si>
  <si>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</si>
  <si>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</si>
  <si>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</si>
  <si>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</si>
  <si>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</si>
  <si>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</si>
  <si>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</si>
  <si>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</si>
  <si>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</si>
  <si>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</si>
  <si>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</si>
  <si>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</si>
  <si>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</si>
  <si>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</si>
  <si>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</si>
  <si>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</si>
  <si>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</si>
  <si>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</si>
  <si>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</si>
  <si>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</si>
  <si>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</si>
  <si>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</si>
  <si>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</si>
  <si>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</si>
  <si>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</si>
  <si>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</si>
  <si>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</si>
  <si>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</si>
  <si>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</si>
  <si>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</si>
  <si>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</si>
  <si>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</si>
  <si>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</si>
  <si>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</si>
  <si>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</si>
  <si>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</si>
  <si>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</si>
  <si>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</si>
  <si>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</si>
  <si>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</si>
  <si>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</si>
  <si>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</si>
  <si>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</si>
  <si>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</si>
  <si>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</si>
  <si>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</si>
  <si>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</si>
  <si>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</si>
  <si>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</si>
  <si>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</si>
  <si>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</si>
  <si>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</si>
  <si>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</si>
  <si>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</si>
  <si>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</si>
  <si>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</si>
  <si>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</si>
  <si>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</si>
  <si>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</si>
  <si>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</si>
  <si>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</si>
  <si>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</si>
  <si>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</si>
  <si>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</si>
  <si>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</si>
  <si>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</si>
  <si>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</si>
  <si>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</si>
  <si>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</si>
  <si>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</si>
  <si>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</si>
  <si>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</si>
  <si>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</si>
  <si>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</si>
  <si>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</si>
  <si>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</si>
  <si>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</si>
  <si>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</si>
  <si>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</si>
  <si>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</si>
  <si>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</si>
  <si>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</si>
  <si>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</si>
  <si>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</si>
  <si>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</si>
  <si>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</si>
  <si>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</si>
  <si>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</si>
  <si>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</si>
  <si>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</si>
  <si>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</si>
  <si>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</si>
  <si>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</si>
  <si>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</si>
  <si>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</si>
  <si>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</si>
  <si>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</si>
  <si>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</si>
  <si>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</si>
  <si>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</si>
  <si>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</si>
  <si>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</si>
  <si>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</si>
  <si>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</si>
  <si>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</si>
  <si>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</si>
  <si>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</si>
  <si>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</si>
  <si>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</si>
  <si>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</si>
  <si>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</si>
  <si>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</si>
  <si>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</si>
  <si>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</si>
  <si>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</si>
  <si>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</si>
  <si>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</si>
  <si>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</si>
  <si>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</si>
  <si>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</si>
  <si>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</si>
  <si>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</si>
  <si>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</si>
  <si>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</si>
  <si>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</si>
  <si>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</si>
  <si>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</si>
  <si>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</si>
  <si>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</si>
  <si>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</si>
  <si>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</si>
  <si>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</si>
  <si>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</si>
  <si>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</si>
  <si>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</si>
  <si>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</si>
  <si>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</si>
  <si>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</si>
  <si>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</si>
  <si>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</si>
  <si>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</si>
  <si>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</si>
  <si>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</si>
  <si>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</si>
  <si>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</si>
  <si>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</si>
  <si>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</si>
  <si>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</si>
  <si>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</si>
  <si>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</si>
  <si>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</si>
  <si>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</si>
  <si>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</si>
  <si>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</si>
  <si>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</si>
  <si>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</si>
  <si>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</si>
  <si>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</si>
  <si>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</si>
  <si>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</si>
  <si>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</si>
  <si>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</si>
  <si>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</si>
  <si>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</si>
  <si>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</si>
  <si>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</si>
  <si>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</si>
  <si>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</si>
  <si>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</si>
  <si>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</si>
  <si>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</si>
  <si>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</si>
  <si>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</si>
  <si>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</si>
  <si>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</si>
  <si>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</si>
  <si>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</si>
  <si>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</si>
  <si>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</si>
  <si>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</si>
  <si>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</si>
  <si>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</si>
  <si>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</si>
  <si>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</si>
  <si>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</si>
  <si>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</si>
  <si>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</si>
  <si>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</si>
  <si>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</si>
  <si>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</si>
  <si>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</si>
  <si>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</si>
  <si>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</si>
  <si>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</si>
  <si>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</si>
  <si>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</si>
  <si>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</si>
  <si>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</si>
  <si>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</si>
  <si>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</si>
  <si>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</si>
  <si>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</si>
  <si>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</si>
  <si>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</si>
  <si>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</si>
  <si>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</si>
  <si>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</si>
  <si>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</si>
  <si>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</si>
  <si>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</si>
  <si>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</si>
  <si>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</si>
  <si>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</si>
  <si>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</si>
  <si>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</si>
  <si>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</si>
  <si>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</si>
  <si>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</si>
  <si>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</si>
  <si>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</si>
  <si>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</si>
  <si>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</si>
  <si>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</si>
  <si>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</si>
  <si>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</si>
  <si>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</si>
  <si>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</si>
  <si>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</si>
  <si>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</si>
  <si>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</si>
  <si>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</si>
  <si>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</si>
  <si>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</si>
  <si>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</si>
  <si>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</si>
  <si>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</si>
  <si>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</si>
  <si>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</si>
  <si>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</si>
  <si>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</si>
  <si>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</si>
  <si>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</si>
  <si>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</si>
  <si>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</si>
  <si>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</si>
  <si>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</si>
  <si>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</si>
  <si>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</si>
  <si>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</si>
  <si>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</si>
  <si>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</si>
  <si>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</si>
  <si>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</si>
  <si>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</si>
  <si>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</si>
  <si>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</si>
  <si>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</si>
  <si>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</si>
  <si>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</si>
  <si>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</si>
  <si>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</si>
  <si>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</si>
  <si>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</si>
  <si>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</si>
  <si>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</si>
  <si>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</si>
  <si>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</si>
  <si>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</si>
  <si>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</si>
  <si>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</si>
  <si>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</si>
  <si>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</si>
  <si>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</si>
  <si>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</si>
  <si>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</si>
  <si>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</si>
  <si>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</si>
  <si>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</si>
  <si>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</si>
  <si>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</si>
  <si>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</si>
  <si>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</si>
  <si>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</si>
  <si>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</si>
  <si>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</si>
  <si>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</si>
  <si>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</si>
  <si>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</si>
  <si>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</si>
  <si>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</si>
  <si>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</si>
  <si>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</si>
  <si>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</si>
  <si>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</si>
  <si>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</si>
  <si>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</si>
  <si>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</si>
  <si>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</si>
  <si>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</si>
  <si>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</si>
  <si>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</si>
  <si>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</si>
  <si>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</si>
  <si>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</si>
  <si>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</si>
  <si>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</si>
  <si>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</si>
  <si>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</si>
  <si>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</si>
  <si>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</si>
  <si>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</si>
  <si>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</si>
  <si>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</si>
  <si>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</si>
  <si>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</si>
  <si>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</si>
  <si>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</si>
  <si>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</si>
  <si>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</si>
  <si>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</si>
  <si>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</si>
  <si>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</si>
  <si>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</si>
  <si>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</si>
  <si>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</si>
  <si>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</si>
  <si>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</si>
  <si>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</si>
  <si>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</si>
  <si>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</si>
  <si>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</si>
  <si>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</si>
  <si>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</si>
  <si>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</si>
  <si>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</si>
  <si>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</si>
  <si>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</si>
  <si>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</si>
  <si>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</si>
  <si>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</si>
  <si>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</si>
  <si>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</si>
  <si>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</si>
  <si>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</si>
  <si>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</si>
  <si>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</si>
  <si>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</si>
  <si>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</si>
  <si>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</si>
  <si>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</si>
  <si>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</si>
  <si>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</si>
  <si>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</si>
  <si>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</si>
  <si>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</si>
  <si>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</si>
  <si>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</si>
  <si>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</si>
  <si>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</si>
  <si>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</si>
  <si>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</si>
  <si>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</si>
  <si>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</si>
  <si>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</si>
  <si>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</si>
  <si>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</si>
  <si>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</si>
  <si>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</si>
  <si>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</si>
  <si>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</si>
  <si>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</si>
  <si>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</si>
  <si>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</si>
  <si>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</si>
  <si>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</si>
  <si>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</si>
  <si>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</si>
  <si>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</si>
  <si>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</si>
  <si>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</si>
  <si>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</si>
  <si>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</si>
  <si>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</si>
  <si>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</si>
  <si>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</si>
  <si>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</si>
  <si>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</si>
  <si>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</si>
  <si>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</si>
  <si>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</si>
  <si>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</si>
  <si>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</si>
  <si>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</si>
  <si>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</si>
  <si>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</si>
  <si>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</si>
  <si>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</si>
  <si>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</si>
  <si>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</si>
  <si>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</si>
  <si>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</si>
  <si>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</si>
  <si>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</si>
  <si>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</si>
  <si>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</si>
  <si>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</si>
  <si>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</si>
  <si>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</si>
  <si>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</si>
  <si>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</si>
  <si>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</si>
  <si>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</si>
  <si>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</si>
  <si>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</si>
  <si>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</si>
  <si>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</si>
  <si>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</si>
  <si>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</si>
  <si>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</si>
  <si>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</si>
  <si>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</si>
  <si>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</si>
  <si>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</si>
  <si>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</si>
  <si>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</si>
  <si>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</si>
  <si>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</si>
  <si>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</si>
  <si>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</si>
  <si>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</si>
  <si>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</si>
  <si>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</si>
  <si>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</si>
  <si>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</si>
  <si>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</si>
  <si>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</si>
  <si>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</si>
  <si>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</si>
  <si>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</si>
  <si>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</si>
  <si>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</si>
  <si>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</si>
  <si>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</si>
  <si>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</si>
  <si>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</si>
  <si>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</si>
  <si>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</si>
  <si>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</si>
  <si>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</si>
  <si>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</si>
  <si>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</si>
  <si>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</si>
  <si>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</si>
  <si>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</si>
  <si>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</si>
  <si>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</si>
  <si>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</si>
  <si>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</si>
  <si>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</si>
  <si>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</si>
  <si>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</si>
  <si>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</si>
  <si>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</si>
  <si>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</si>
  <si>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</si>
  <si>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</si>
  <si>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</si>
  <si>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</si>
  <si>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</si>
  <si>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</si>
  <si>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</si>
  <si>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</si>
  <si>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</si>
  <si>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</si>
  <si>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</si>
  <si>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</si>
  <si>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</si>
  <si>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</si>
  <si>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</si>
  <si>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</si>
  <si>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</si>
  <si>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</si>
  <si>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</si>
  <si>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</si>
  <si>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</si>
  <si>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</si>
  <si>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</si>
  <si>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</si>
  <si>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</si>
  <si>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</si>
  <si>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</si>
  <si>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</si>
  <si>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</si>
  <si>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</si>
  <si>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</si>
  <si>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</si>
  <si>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</si>
  <si>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</si>
  <si>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</si>
  <si>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</si>
  <si>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</si>
  <si>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</si>
  <si>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</si>
  <si>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</si>
  <si>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</si>
  <si>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</si>
  <si>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</si>
  <si>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</si>
  <si>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</si>
  <si>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</si>
  <si>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</si>
  <si>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</si>
  <si>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</si>
  <si>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</si>
  <si>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</si>
  <si>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</si>
  <si>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</si>
  <si>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</si>
  <si>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</si>
  <si>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</si>
  <si>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</si>
  <si>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</si>
  <si>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</si>
  <si>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</si>
  <si>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</si>
  <si>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</si>
  <si>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</si>
  <si>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</si>
  <si>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</si>
  <si>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</si>
  <si>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</si>
  <si>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</si>
  <si>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</si>
  <si>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</si>
  <si>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</si>
  <si>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</si>
  <si>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</si>
  <si>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</si>
  <si>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</si>
  <si>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</si>
  <si>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</si>
  <si>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</si>
  <si>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</si>
  <si>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</si>
  <si>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</si>
  <si>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</si>
  <si>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</si>
  <si>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</si>
  <si>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</si>
  <si>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</si>
  <si>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</si>
  <si>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</si>
  <si>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</si>
  <si>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</si>
  <si>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</si>
  <si>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</si>
  <si>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</si>
  <si>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</si>
  <si>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</si>
  <si>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</si>
  <si>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</si>
  <si>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</si>
  <si>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</si>
  <si>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</si>
  <si>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</si>
  <si>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</si>
  <si>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</si>
  <si>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</si>
  <si>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</si>
  <si>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</si>
  <si>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</si>
  <si>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</si>
  <si>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</si>
  <si>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</si>
  <si>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</si>
  <si>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</si>
  <si>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</si>
  <si>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</si>
  <si>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</si>
  <si>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</si>
  <si>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</si>
  <si>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</si>
  <si>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</si>
  <si>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</si>
  <si>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</si>
  <si>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</si>
  <si>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</si>
  <si>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</si>
  <si>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</si>
  <si>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</si>
  <si>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</si>
  <si>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</si>
  <si>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</si>
  <si>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</si>
  <si>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</si>
  <si>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</si>
  <si>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</si>
  <si>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</si>
  <si>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</si>
  <si>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</si>
  <si>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</si>
  <si>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</si>
  <si>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</si>
  <si>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</si>
  <si>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</si>
  <si>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</si>
  <si>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</si>
  <si>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</si>
  <si>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</si>
  <si>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</si>
  <si>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</si>
  <si>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</si>
  <si>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</si>
  <si>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</si>
  <si>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</si>
  <si>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</si>
  <si>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</si>
  <si>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</si>
  <si>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</si>
  <si>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</si>
  <si>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</si>
  <si>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</si>
  <si>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</si>
  <si>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</si>
  <si>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</si>
  <si>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</si>
  <si>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</si>
  <si>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</si>
  <si>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</si>
  <si>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</si>
  <si>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</si>
  <si>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</si>
  <si>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</si>
  <si>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</si>
  <si>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</si>
  <si>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</si>
  <si>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</si>
  <si>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</si>
  <si>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</si>
  <si>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</si>
  <si>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</si>
  <si>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</si>
  <si>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</si>
  <si>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</si>
  <si>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</si>
  <si>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</si>
  <si>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</si>
  <si>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</si>
  <si>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</si>
  <si>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</si>
  <si>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</si>
  <si>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</si>
  <si>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</si>
  <si>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</si>
  <si>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</si>
  <si>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</si>
  <si>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</si>
  <si>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</si>
  <si>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</si>
  <si>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</si>
  <si>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</si>
  <si>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</si>
  <si>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</si>
  <si>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</si>
  <si>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</si>
  <si>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</si>
  <si>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</si>
  <si>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</si>
  <si>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</si>
  <si>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</si>
  <si>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</si>
  <si>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</si>
  <si>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</si>
  <si>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</si>
  <si>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</si>
  <si>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</si>
  <si>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</si>
  <si>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</si>
  <si>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</si>
  <si>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</si>
  <si>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</si>
  <si>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</si>
  <si>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</si>
  <si>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</si>
  <si>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</si>
  <si>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</si>
  <si>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</si>
  <si>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</si>
  <si>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</si>
  <si>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</si>
  <si>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</si>
  <si>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</si>
  <si>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</si>
  <si>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</si>
  <si>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</si>
  <si>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</si>
  <si>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</si>
  <si>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</si>
  <si>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</si>
  <si>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</si>
  <si>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</si>
  <si>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</si>
  <si>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</si>
  <si>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</si>
  <si>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</si>
  <si>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</si>
  <si>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</si>
  <si>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</si>
  <si>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</si>
  <si>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</si>
  <si>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</si>
  <si>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</si>
  <si>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</si>
  <si>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</si>
  <si>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</si>
  <si>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</si>
  <si>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</si>
  <si>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</si>
  <si>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</si>
  <si>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</si>
  <si>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</si>
  <si>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</si>
  <si>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</si>
  <si>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</si>
  <si>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</si>
  <si>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</si>
  <si>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</si>
  <si>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</si>
  <si>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</si>
  <si>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</si>
  <si>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</si>
  <si>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</si>
  <si>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</si>
  <si>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</si>
  <si>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</si>
  <si>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</si>
  <si>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</si>
  <si>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</si>
  <si>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</si>
  <si>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</si>
  <si>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</si>
  <si>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</si>
  <si>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</si>
  <si>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</si>
  <si>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</si>
  <si>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</si>
  <si>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</si>
  <si>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</si>
  <si>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</si>
  <si>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</si>
  <si>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</si>
  <si>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</si>
  <si>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</si>
  <si>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</si>
  <si>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</si>
  <si>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</si>
  <si>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</si>
  <si>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</si>
  <si>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</si>
  <si>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</si>
  <si>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</si>
  <si>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</si>
  <si>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</si>
  <si>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</si>
  <si>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</si>
  <si>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</si>
  <si>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</si>
  <si>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</si>
  <si>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</si>
  <si>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</si>
  <si>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</si>
  <si>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</si>
  <si>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</si>
  <si>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</si>
  <si>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</si>
  <si>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</si>
  <si>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</si>
  <si>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</si>
  <si>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</si>
  <si>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</si>
  <si>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</si>
  <si>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</si>
  <si>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</si>
  <si>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</si>
  <si>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</si>
  <si>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</si>
  <si>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</si>
  <si>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</si>
  <si>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</si>
  <si>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</si>
  <si>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</si>
  <si>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</si>
  <si>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</si>
  <si>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</si>
  <si>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</si>
  <si>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</si>
  <si>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</si>
  <si>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</si>
  <si>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</si>
  <si>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</si>
  <si>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</si>
  <si>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</si>
  <si>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</si>
  <si>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</si>
  <si>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</si>
  <si>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</si>
  <si>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</si>
  <si>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</si>
  <si>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</si>
  <si>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</si>
  <si>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</si>
  <si>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</si>
  <si>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</si>
  <si>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</si>
  <si>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</si>
  <si>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</si>
  <si>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</si>
  <si>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</si>
  <si>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</si>
  <si>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</si>
  <si>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</si>
  <si>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</si>
  <si>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</si>
  <si>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</si>
  <si>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</si>
  <si>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</si>
  <si>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</si>
  <si>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</si>
  <si>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</si>
  <si>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</si>
  <si>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</si>
  <si>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</si>
  <si>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</si>
  <si>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</si>
  <si>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</si>
  <si>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</si>
  <si>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</si>
  <si>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</si>
  <si>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</si>
  <si>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</si>
  <si>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</si>
  <si>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</si>
  <si>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</si>
  <si>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</si>
  <si>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</si>
  <si>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</si>
  <si>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</si>
  <si>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</si>
  <si>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</si>
  <si>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</si>
  <si>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</si>
  <si>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</si>
  <si>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</si>
  <si>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</si>
  <si>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</si>
  <si>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</si>
  <si>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</si>
  <si>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</si>
  <si>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</si>
  <si>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</si>
  <si>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</si>
  <si>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</si>
  <si>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</si>
  <si>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</si>
  <si>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</si>
  <si>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</si>
  <si>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</si>
  <si>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</si>
  <si>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</si>
  <si>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</si>
  <si>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</si>
  <si>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</si>
  <si>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</si>
  <si>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</si>
  <si>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</si>
  <si>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</si>
  <si>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</si>
  <si>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</si>
  <si>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</si>
  <si>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</si>
  <si>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</si>
  <si>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</si>
  <si>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</si>
  <si>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</si>
  <si>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</si>
  <si>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</si>
  <si>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</si>
  <si>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</si>
  <si>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</si>
  <si>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</si>
  <si>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</si>
  <si>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</si>
  <si>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</si>
  <si>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</si>
  <si>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</si>
  <si>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</si>
  <si>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</si>
  <si>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</si>
  <si>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</si>
  <si>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</si>
  <si>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</si>
  <si>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</si>
  <si>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</si>
  <si>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</si>
  <si>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</si>
  <si>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</si>
  <si>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</si>
  <si>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</si>
  <si>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</si>
  <si>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</si>
  <si>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</si>
  <si>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</si>
  <si>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</si>
  <si>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</si>
  <si>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</si>
  <si>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</si>
  <si>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</si>
  <si>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</si>
  <si>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</si>
  <si>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</si>
  <si>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</si>
  <si>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</si>
  <si>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</si>
  <si>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</si>
  <si>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</si>
  <si>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</si>
  <si>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</si>
  <si>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</si>
  <si>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</si>
  <si>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</si>
  <si>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</si>
  <si>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</si>
  <si>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</si>
  <si>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</si>
  <si>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</si>
  <si>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</si>
  <si>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</si>
  <si>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</si>
  <si>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</si>
  <si>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</si>
  <si>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</si>
  <si>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</si>
  <si>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</si>
  <si>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</si>
  <si>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</si>
  <si>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</si>
  <si>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</si>
  <si>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</si>
  <si>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</si>
  <si>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</si>
  <si>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</si>
  <si>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</si>
  <si>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</si>
  <si>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</si>
  <si>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</si>
  <si>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</si>
  <si>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</si>
  <si>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</si>
  <si>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</si>
  <si>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</si>
  <si>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</si>
  <si>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</si>
  <si>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</si>
  <si>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</si>
  <si>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</si>
  <si>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</si>
  <si>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</si>
  <si>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</si>
  <si>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</si>
  <si>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</si>
  <si>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</si>
  <si>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</si>
  <si>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</si>
  <si>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</si>
  <si>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</si>
  <si>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</si>
  <si>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</si>
  <si>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</si>
  <si>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</si>
  <si>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</si>
  <si>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</si>
  <si>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</si>
  <si>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</si>
  <si>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</si>
  <si>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</si>
  <si>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</si>
  <si>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</si>
  <si>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</si>
  <si>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</si>
  <si>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</si>
  <si>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</si>
  <si>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</si>
  <si>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</si>
  <si>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</si>
  <si>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</si>
  <si>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</si>
  <si>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</si>
  <si>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</si>
  <si>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</si>
  <si>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</si>
  <si>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</si>
  <si>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</si>
  <si>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</si>
  <si>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</si>
  <si>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</si>
  <si>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</si>
  <si>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</si>
  <si>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</si>
  <si>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</si>
  <si>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</si>
  <si>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</si>
  <si>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</si>
  <si>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</si>
  <si>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</si>
  <si>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</si>
  <si>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</si>
  <si>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</si>
  <si>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</si>
  <si>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</si>
  <si>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</si>
  <si>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</si>
  <si>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</si>
  <si>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</si>
  <si>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</si>
  <si>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</si>
  <si>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</si>
  <si>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</si>
  <si>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</si>
  <si>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</si>
  <si>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</si>
  <si>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</si>
  <si>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</si>
  <si>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</si>
  <si>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</si>
  <si>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</si>
  <si>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</si>
  <si>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</si>
  <si>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</si>
  <si>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</si>
  <si>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</si>
  <si>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</si>
  <si>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</si>
  <si>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</si>
  <si>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</si>
  <si>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</si>
  <si>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</si>
  <si>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</si>
  <si>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</si>
  <si>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</si>
  <si>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</si>
  <si>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</si>
  <si>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</si>
  <si>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</si>
  <si>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</si>
  <si>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</si>
  <si>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</si>
  <si>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</si>
  <si>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</si>
  <si>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</si>
  <si>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</si>
  <si>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</si>
  <si>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</si>
  <si>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</si>
  <si>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</si>
  <si>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</si>
  <si>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</si>
  <si>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</si>
  <si>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</si>
  <si>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</si>
  <si>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</si>
  <si>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</si>
  <si>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</si>
  <si>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</si>
  <si>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</si>
  <si>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</si>
  <si>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</si>
  <si>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</si>
  <si>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</si>
  <si>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</si>
  <si>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</si>
  <si>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</si>
  <si>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</si>
  <si>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</si>
  <si>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</si>
  <si>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</si>
  <si>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</si>
  <si>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</si>
  <si>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</si>
  <si>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</si>
  <si>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</si>
  <si>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</si>
  <si>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</si>
  <si>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</si>
  <si>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</si>
  <si>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</si>
  <si>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</si>
  <si>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</si>
  <si>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</si>
  <si>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</si>
  <si>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</si>
  <si>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</si>
  <si>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</si>
  <si>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</si>
  <si>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</si>
  <si>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</si>
  <si>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</si>
  <si>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</si>
  <si>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</si>
  <si>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</si>
  <si>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</si>
  <si>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</si>
  <si>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</si>
  <si>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</si>
  <si>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</si>
  <si>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</si>
  <si>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</si>
  <si>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</si>
  <si>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</si>
  <si>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</si>
  <si>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</si>
  <si>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</si>
  <si>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</si>
  <si>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</si>
  <si>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</si>
  <si>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</si>
  <si>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</si>
  <si>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</si>
  <si>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</si>
  <si>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</si>
  <si>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</si>
  <si>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</si>
  <si>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</si>
  <si>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</si>
  <si>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</si>
  <si>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</si>
  <si>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</si>
  <si>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</si>
  <si>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</si>
  <si>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</si>
  <si>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</si>
  <si>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</si>
  <si>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</si>
  <si>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</si>
  <si>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</si>
  <si>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</si>
  <si>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</si>
  <si>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</si>
  <si>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</si>
  <si>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</si>
  <si>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</si>
  <si>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</si>
  <si>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</si>
  <si>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</si>
  <si>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</si>
  <si>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</si>
  <si>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</si>
  <si>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</si>
  <si>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</si>
  <si>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</si>
  <si>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</si>
  <si>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</si>
  <si>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</si>
  <si>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</si>
  <si>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</si>
  <si>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</si>
  <si>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</si>
  <si>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</si>
  <si>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</si>
  <si>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</si>
  <si>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</si>
  <si>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</si>
  <si>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</si>
  <si>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</si>
  <si>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</si>
  <si>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</si>
  <si>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</si>
  <si>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</si>
  <si>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</si>
  <si>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</si>
  <si>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</si>
  <si>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</si>
  <si>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</si>
  <si>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</si>
  <si>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</si>
  <si>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</si>
  <si>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</si>
  <si>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</si>
  <si>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</si>
  <si>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</si>
  <si>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</si>
  <si>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</si>
  <si>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</si>
  <si>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</si>
  <si>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</si>
  <si>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</si>
  <si>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</si>
  <si>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</si>
  <si>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</si>
  <si>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</si>
  <si>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</si>
  <si>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</si>
  <si>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</si>
  <si>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</si>
  <si>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</si>
  <si>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</si>
  <si>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</si>
  <si>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</si>
  <si>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</si>
  <si>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</si>
  <si>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</si>
  <si>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</si>
  <si>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</si>
  <si>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</si>
  <si>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</si>
  <si>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</si>
  <si>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</si>
  <si>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</si>
  <si>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</si>
  <si>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</si>
  <si>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</si>
  <si>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</si>
  <si>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</si>
  <si>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</si>
  <si>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</si>
  <si>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</si>
  <si>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</si>
  <si>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</si>
  <si>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</si>
  <si>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</si>
  <si>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</si>
  <si>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</si>
  <si>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</si>
  <si>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</si>
  <si>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</si>
  <si>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</si>
  <si>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</si>
  <si>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</si>
  <si>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</si>
  <si>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</si>
  <si>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</si>
  <si>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</si>
  <si>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</si>
  <si>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</si>
  <si>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</si>
  <si>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</si>
  <si>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</si>
  <si>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</si>
  <si>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</si>
  <si>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</si>
  <si>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</si>
  <si>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</si>
  <si>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</si>
  <si>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</si>
  <si>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</si>
  <si>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</si>
  <si>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</si>
  <si>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</si>
  <si>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</si>
  <si>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</si>
  <si>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</si>
  <si>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</si>
  <si>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</si>
  <si>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</si>
  <si>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</si>
  <si>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</si>
  <si>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</si>
  <si>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</si>
  <si>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</si>
  <si>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</si>
  <si>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</si>
  <si>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</si>
  <si>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</si>
  <si>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</si>
  <si>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</si>
  <si>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</si>
  <si>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</si>
  <si>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</si>
  <si>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</si>
  <si>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</si>
  <si>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</si>
  <si>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</si>
  <si>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</si>
  <si>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</si>
  <si>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</si>
  <si>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</si>
  <si>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</si>
  <si>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</si>
  <si>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</si>
  <si>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</si>
  <si>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</si>
  <si>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</si>
  <si>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</si>
  <si>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</si>
  <si>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</si>
  <si>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</si>
  <si>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</si>
  <si>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</si>
  <si>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</si>
  <si>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</si>
  <si>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</si>
  <si>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</si>
  <si>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</si>
  <si>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</si>
  <si>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</si>
  <si>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</si>
  <si>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</si>
  <si>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</si>
  <si>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</si>
  <si>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</si>
  <si>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</si>
  <si>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</si>
  <si>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</si>
  <si>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</si>
  <si>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</si>
  <si>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</si>
  <si>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</si>
  <si>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</si>
  <si>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</si>
  <si>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</si>
  <si>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</si>
  <si>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</si>
  <si>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</si>
  <si>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</si>
  <si>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</si>
  <si>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</si>
  <si>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</si>
  <si>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</si>
  <si>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</si>
  <si>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</si>
  <si>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</si>
  <si>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</si>
  <si>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</si>
  <si>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</si>
  <si>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</si>
  <si>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</si>
  <si>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</si>
  <si>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</si>
  <si>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</si>
  <si>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</si>
  <si>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</si>
  <si>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</si>
  <si>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</si>
  <si>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</si>
  <si>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</si>
  <si>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</si>
  <si>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</si>
  <si>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</si>
  <si>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</si>
  <si>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</si>
  <si>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</si>
  <si>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</si>
  <si>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</si>
  <si>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</si>
  <si>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</si>
  <si>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</si>
  <si>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</si>
  <si>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</si>
  <si>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</si>
  <si>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</si>
  <si>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</si>
  <si>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</si>
  <si>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</si>
  <si>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</si>
  <si>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</si>
  <si>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</si>
  <si>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</si>
  <si>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</si>
  <si>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</si>
  <si>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</si>
  <si>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</si>
  <si>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</si>
  <si>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</si>
  <si>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</si>
  <si>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</si>
  <si>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</si>
  <si>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</si>
  <si>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</si>
  <si>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</si>
  <si>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</si>
  <si>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</si>
  <si>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</si>
  <si>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</si>
  <si>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</si>
  <si>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</si>
  <si>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</si>
  <si>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</si>
  <si>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</si>
  <si>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</si>
  <si>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</si>
  <si>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</si>
  <si>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</si>
  <si>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</si>
  <si>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</si>
  <si>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</si>
  <si>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</si>
  <si>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</si>
  <si>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</si>
  <si>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</si>
  <si>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</si>
  <si>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</si>
  <si>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</si>
  <si>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</si>
  <si>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</si>
  <si>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</si>
  <si>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</si>
  <si>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</si>
  <si>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</si>
  <si>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</si>
  <si>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</si>
  <si>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</si>
  <si>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</si>
  <si>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</si>
  <si>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</si>
  <si>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</si>
  <si>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</si>
  <si>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</si>
  <si>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</si>
  <si>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</si>
  <si>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</si>
  <si>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</si>
  <si>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</si>
  <si>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</si>
  <si>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</si>
  <si>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</si>
  <si>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</si>
  <si>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</si>
  <si>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</si>
  <si>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</si>
  <si>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</si>
  <si>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</si>
  <si>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</si>
  <si>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</si>
  <si>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</si>
  <si>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</si>
  <si>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</si>
  <si>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</si>
  <si>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</si>
  <si>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</si>
  <si>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</si>
  <si>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</si>
  <si>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</si>
  <si>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</si>
  <si>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</si>
  <si>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</si>
  <si>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</si>
  <si>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</si>
  <si>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</si>
  <si>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</si>
  <si>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</si>
  <si>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</si>
  <si>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</si>
  <si>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</si>
  <si>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</si>
  <si>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</si>
  <si>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</si>
  <si>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</si>
  <si>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</si>
  <si>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</si>
  <si>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</si>
  <si>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</si>
  <si>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</si>
  <si>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</si>
  <si>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</si>
  <si>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</si>
  <si>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</si>
  <si>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</si>
  <si>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</si>
  <si>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</si>
  <si>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</si>
  <si>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</si>
  <si>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</si>
  <si>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</si>
  <si>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</si>
  <si>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</si>
  <si>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</si>
  <si>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</si>
  <si>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</si>
  <si>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</si>
  <si>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</si>
  <si>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</si>
  <si>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</si>
  <si>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</si>
  <si>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</si>
  <si>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</si>
  <si>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</si>
  <si>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</si>
  <si>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</si>
  <si>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</si>
  <si>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</si>
  <si>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</si>
  <si>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</si>
  <si>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</si>
  <si>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</si>
  <si>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</si>
  <si>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</si>
  <si>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</si>
  <si>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</si>
  <si>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</si>
  <si>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</si>
  <si>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</si>
  <si>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</si>
  <si>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</si>
  <si>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</si>
  <si>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</si>
  <si>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</si>
  <si>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</si>
  <si>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</si>
  <si>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</si>
  <si>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</si>
  <si>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</si>
  <si>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</si>
  <si>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</si>
  <si>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</si>
  <si>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</si>
  <si>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</si>
  <si>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</si>
  <si>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</si>
  <si>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</si>
  <si>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</si>
  <si>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</si>
  <si>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</si>
  <si>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</si>
  <si>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</si>
  <si>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</si>
  <si>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</si>
  <si>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</si>
  <si>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</si>
  <si>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</si>
  <si>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</si>
  <si>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</si>
  <si>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</si>
  <si>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</si>
  <si>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</si>
  <si>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</si>
  <si>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</si>
  <si>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</si>
  <si>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</si>
  <si>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</si>
  <si>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</si>
  <si>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</si>
  <si>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</si>
  <si>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</si>
  <si>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</si>
  <si>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</si>
  <si>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</si>
  <si>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</si>
  <si>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</si>
  <si>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</si>
  <si>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</si>
  <si>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</si>
  <si>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</si>
  <si>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</si>
  <si>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</si>
  <si>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</si>
  <si>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</si>
  <si>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</si>
  <si>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</si>
  <si>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</si>
  <si>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</si>
  <si>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</si>
  <si>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</si>
  <si>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</si>
  <si>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</si>
  <si>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</si>
  <si>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</si>
  <si>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</si>
  <si>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</si>
  <si>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</si>
  <si>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</si>
  <si>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</si>
  <si>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</si>
  <si>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</si>
  <si>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</si>
  <si>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</si>
  <si>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</si>
  <si>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</si>
  <si>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</si>
  <si>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</si>
  <si>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</si>
  <si>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</si>
  <si>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</si>
  <si>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</si>
  <si>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</si>
  <si>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</si>
  <si>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</si>
  <si>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</si>
  <si>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</si>
  <si>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</si>
  <si>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</si>
  <si>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</si>
  <si>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</si>
  <si>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</si>
  <si>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</si>
  <si>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</si>
  <si>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</si>
  <si>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</si>
  <si>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</si>
  <si>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</si>
  <si>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</si>
  <si>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</si>
  <si>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</si>
  <si>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</si>
  <si>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</si>
  <si>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</si>
  <si>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</si>
  <si>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</si>
  <si>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</si>
  <si>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</si>
  <si>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</si>
  <si>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</si>
  <si>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</si>
  <si>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</si>
  <si>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</si>
  <si>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</si>
  <si>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</si>
  <si>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</si>
  <si>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</si>
  <si>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</si>
  <si>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</si>
  <si>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</si>
  <si>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</si>
  <si>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</si>
  <si>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</si>
  <si>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</si>
  <si>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</si>
  <si>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</si>
  <si>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</si>
  <si>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</si>
  <si>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</si>
  <si>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</si>
  <si>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</si>
  <si>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</si>
  <si>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</si>
  <si>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</si>
  <si>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</si>
  <si>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</si>
  <si>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</si>
  <si>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</si>
  <si>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</si>
  <si>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</si>
  <si>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</si>
  <si>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</si>
  <si>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</si>
  <si>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</si>
  <si>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</si>
  <si>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</si>
  <si>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</si>
  <si>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</si>
  <si>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</si>
  <si>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</si>
  <si>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</si>
  <si>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</si>
  <si>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</si>
  <si>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</si>
  <si>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</si>
  <si>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</si>
  <si>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</si>
  <si>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</si>
  <si>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</si>
  <si>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</si>
  <si>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</si>
  <si>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</si>
  <si>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</si>
  <si>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</si>
  <si>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</si>
  <si>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</si>
  <si>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</si>
  <si>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</si>
  <si>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</si>
  <si>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</si>
  <si>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</si>
  <si>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</si>
  <si>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</si>
  <si>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</si>
  <si>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</si>
  <si>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</si>
  <si>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</si>
  <si>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</si>
  <si>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</si>
  <si>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</si>
  <si>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</si>
  <si>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</si>
  <si>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</si>
  <si>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</si>
  <si>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</si>
  <si>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</si>
  <si>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</si>
  <si>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</si>
  <si>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</si>
  <si>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</si>
  <si>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</si>
  <si>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</si>
  <si>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</si>
  <si>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</si>
  <si>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</si>
  <si>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</si>
  <si>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</si>
  <si>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</si>
  <si>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</si>
  <si>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</si>
  <si>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</si>
  <si>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</si>
  <si>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</si>
  <si>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</si>
  <si>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</si>
  <si>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</si>
  <si>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</si>
  <si>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</si>
  <si>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</si>
  <si>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</si>
  <si>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</si>
  <si>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</si>
  <si>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</si>
  <si>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</si>
  <si>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</si>
  <si>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</si>
  <si>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</si>
  <si>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</si>
  <si>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</si>
  <si>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</si>
  <si>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</si>
  <si>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</si>
  <si>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</si>
  <si>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</si>
  <si>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</si>
  <si>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</si>
  <si>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</si>
  <si>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</si>
  <si>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</si>
  <si>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</si>
  <si>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</si>
  <si>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</si>
  <si>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</si>
  <si>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</si>
  <si>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</si>
  <si>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</si>
  <si>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</si>
  <si>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</si>
  <si>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</si>
  <si>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</si>
  <si>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</si>
  <si>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</si>
  <si>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</si>
  <si>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</si>
  <si>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</si>
  <si>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</si>
  <si>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</si>
  <si>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</si>
  <si>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</si>
  <si>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</si>
  <si>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</si>
  <si>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</si>
  <si>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</si>
  <si>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</si>
  <si>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</si>
  <si>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</si>
  <si>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</si>
  <si>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</si>
  <si>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</si>
  <si>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</si>
  <si>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</si>
  <si>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</si>
  <si>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</si>
  <si>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</si>
  <si>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</si>
  <si>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</si>
  <si>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</si>
  <si>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</si>
  <si>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</si>
  <si>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</si>
  <si>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</si>
  <si>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</si>
  <si>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</si>
  <si>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</si>
  <si>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</si>
  <si>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</si>
  <si>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</si>
  <si>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</si>
  <si>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</si>
  <si>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</si>
  <si>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</si>
  <si>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</si>
  <si>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</si>
  <si>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</si>
  <si>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</si>
  <si>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</si>
  <si>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</si>
  <si>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</si>
  <si>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</si>
  <si>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</si>
  <si>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</si>
  <si>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</si>
  <si>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</si>
  <si>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</si>
  <si>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</si>
  <si>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</si>
  <si>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</si>
  <si>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</si>
  <si>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</si>
  <si>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</si>
  <si>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</si>
  <si>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</si>
  <si>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</si>
  <si>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</si>
  <si>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</si>
  <si>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</si>
  <si>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</si>
  <si>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</si>
  <si>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</si>
  <si>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</si>
  <si>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</si>
  <si>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</si>
  <si>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</si>
  <si>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</si>
  <si>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</si>
  <si>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</si>
  <si>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</si>
  <si>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</si>
  <si>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</si>
  <si>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</si>
  <si>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</si>
  <si>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</si>
  <si>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</si>
  <si>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</si>
  <si>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</si>
  <si>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</si>
  <si>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</si>
  <si>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</si>
  <si>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</si>
  <si>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</si>
  <si>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</si>
  <si>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</si>
  <si>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</si>
  <si>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</si>
  <si>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</si>
  <si>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</si>
  <si>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</si>
  <si>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</si>
  <si>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</si>
  <si>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</si>
  <si>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</si>
  <si>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</si>
  <si>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</si>
  <si>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</si>
  <si>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</si>
  <si>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</si>
  <si>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</si>
  <si>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</si>
  <si>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</si>
  <si>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</si>
  <si>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</si>
  <si>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</si>
  <si>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</si>
  <si>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</si>
  <si>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</si>
  <si>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</si>
  <si>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</si>
  <si>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</si>
  <si>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</si>
  <si>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</si>
  <si>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</si>
  <si>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</si>
  <si>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</si>
  <si>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</si>
  <si>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</si>
  <si>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</si>
  <si>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</si>
  <si>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</si>
  <si>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</si>
  <si>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</si>
  <si>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</si>
  <si>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</si>
  <si>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</si>
  <si>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</si>
  <si>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</si>
  <si>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</si>
  <si>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</si>
  <si>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</si>
  <si>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</si>
  <si>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</si>
  <si>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</si>
  <si>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</si>
  <si>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</si>
  <si>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</si>
  <si>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</si>
  <si>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</si>
  <si>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</si>
  <si>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</si>
  <si>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</si>
  <si>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</si>
  <si>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</si>
  <si>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</si>
  <si>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</si>
  <si>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</si>
  <si>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</si>
  <si>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</si>
  <si>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</si>
  <si>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</si>
  <si>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</si>
  <si>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</si>
  <si>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</si>
  <si>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</si>
  <si>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</si>
  <si>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</si>
  <si>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</si>
  <si>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</si>
  <si>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</si>
  <si>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</si>
  <si>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</si>
  <si>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</si>
  <si>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</si>
  <si>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</si>
  <si>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</si>
  <si>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</si>
  <si>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</si>
  <si>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</si>
  <si>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</si>
  <si>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</si>
  <si>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</si>
  <si>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</si>
  <si>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</si>
  <si>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</si>
  <si>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</si>
  <si>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</si>
  <si>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</si>
  <si>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</si>
  <si>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</si>
  <si>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</si>
  <si>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</si>
  <si>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</si>
  <si>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</si>
  <si>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</si>
  <si>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</si>
  <si>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</si>
  <si>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</si>
  <si>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</si>
  <si>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</si>
  <si>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</si>
  <si>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</si>
  <si>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</si>
  <si>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</si>
  <si>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</si>
  <si>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</si>
  <si>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</si>
  <si>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</si>
  <si>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</si>
  <si>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</si>
  <si>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</si>
  <si>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</si>
  <si>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</si>
  <si>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</si>
  <si>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</si>
  <si>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</si>
  <si>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</si>
  <si>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</si>
  <si>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</si>
  <si>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</si>
  <si>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</si>
  <si>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</si>
  <si>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</si>
  <si>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</si>
  <si>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</si>
  <si>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</si>
  <si>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</si>
  <si>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</si>
  <si>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</si>
  <si>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</si>
  <si>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</si>
  <si>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</si>
  <si>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</si>
  <si>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</si>
  <si>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</si>
  <si>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</si>
  <si>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</si>
  <si>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</si>
  <si>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</si>
  <si>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</si>
  <si>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</si>
  <si>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</si>
  <si>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</si>
  <si>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</si>
  <si>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</si>
  <si>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</si>
  <si>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</si>
  <si>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</si>
  <si>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</si>
  <si>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</si>
  <si>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</si>
  <si>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</si>
  <si>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</si>
  <si>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</si>
  <si>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</si>
  <si>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</si>
  <si>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</si>
  <si>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</si>
  <si>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</si>
  <si>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</si>
  <si>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</si>
  <si>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</si>
  <si>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</si>
  <si>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</si>
  <si>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</si>
  <si>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</si>
  <si>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</si>
  <si>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</si>
  <si>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</si>
  <si>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</si>
  <si>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</si>
  <si>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</si>
  <si>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</si>
  <si>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</si>
  <si>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</si>
  <si>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</si>
  <si>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</si>
  <si>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</si>
  <si>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</si>
  <si>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</si>
  <si>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</si>
  <si>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</si>
  <si>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</si>
  <si>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</si>
  <si>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</si>
  <si>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</si>
  <si>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</si>
  <si>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</si>
  <si>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</si>
  <si>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</si>
  <si>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</si>
  <si>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</si>
  <si>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</si>
  <si>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</si>
  <si>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</si>
  <si>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</si>
  <si>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</si>
  <si>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</si>
  <si>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</si>
  <si>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</si>
  <si>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</si>
  <si>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</si>
  <si>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</si>
  <si>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</si>
  <si>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</si>
  <si>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</si>
  <si>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</si>
  <si>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</si>
  <si>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</si>
  <si>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</si>
  <si>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</si>
  <si>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</si>
  <si>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</si>
  <si>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</si>
  <si>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</si>
  <si>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</si>
  <si>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</si>
  <si>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</si>
  <si>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</si>
  <si>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</si>
  <si>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</si>
  <si>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</si>
  <si>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</si>
  <si>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</si>
  <si>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</si>
  <si>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</si>
  <si>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</si>
  <si>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</si>
  <si>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</si>
  <si>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</si>
  <si>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</si>
  <si>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</si>
  <si>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</si>
  <si>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</si>
  <si>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</si>
  <si>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</si>
  <si>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</si>
  <si>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</si>
  <si>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</si>
  <si>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</si>
  <si>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</si>
  <si>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</si>
  <si>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</si>
  <si>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</si>
  <si>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</si>
  <si>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</si>
  <si>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</si>
  <si>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</si>
  <si>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</si>
  <si>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</si>
  <si>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</si>
  <si>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</si>
  <si>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</si>
  <si>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</si>
  <si>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</si>
  <si>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</si>
  <si>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</si>
  <si>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</si>
  <si>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</si>
  <si>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</si>
  <si>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</si>
  <si>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</si>
  <si>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</si>
  <si>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</si>
  <si>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</si>
  <si>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</si>
  <si>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</si>
  <si>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</si>
  <si>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</si>
  <si>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</si>
  <si>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</si>
  <si>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</si>
  <si>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</si>
  <si>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</si>
  <si>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</si>
  <si>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</si>
  <si>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</si>
  <si>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</si>
  <si>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</si>
  <si>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</si>
  <si>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</si>
  <si>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</si>
  <si>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</si>
  <si>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</si>
  <si>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</si>
  <si>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</si>
  <si>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</si>
  <si>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</si>
  <si>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</si>
  <si>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</si>
  <si>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</si>
  <si>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</si>
  <si>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</si>
  <si>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</si>
  <si>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</si>
  <si>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</si>
  <si>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</si>
  <si>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</si>
  <si>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</si>
  <si>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</si>
  <si>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</si>
  <si>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</si>
  <si>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</si>
  <si>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</si>
  <si>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</si>
  <si>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</si>
  <si>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</si>
  <si>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</si>
  <si>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</si>
  <si>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</si>
  <si>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</si>
  <si>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</si>
  <si>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</si>
  <si>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</si>
  <si>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</si>
  <si>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</si>
  <si>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</si>
  <si>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</si>
  <si>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</si>
  <si>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</si>
  <si>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</si>
  <si>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</si>
  <si>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</si>
  <si>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</si>
  <si>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</si>
  <si>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</si>
  <si>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</si>
  <si>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</si>
  <si>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</si>
  <si>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</si>
  <si>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</si>
  <si>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</si>
  <si>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</si>
  <si>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</si>
  <si>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</si>
  <si>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</si>
  <si>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</si>
  <si>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</si>
  <si>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</si>
  <si>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</si>
  <si>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</si>
  <si>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</si>
  <si>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</si>
  <si>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</si>
  <si>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</si>
  <si>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</si>
  <si>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</si>
  <si>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</si>
  <si>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</si>
  <si>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</si>
  <si>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</si>
  <si>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</si>
  <si>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</si>
  <si>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</si>
  <si>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</si>
  <si>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</si>
  <si>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</si>
  <si>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</si>
  <si>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</si>
  <si>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</si>
  <si>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</si>
  <si>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</si>
  <si>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</si>
  <si>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</si>
  <si>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</si>
  <si>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</si>
  <si>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</si>
  <si>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</si>
  <si>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</si>
  <si>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</si>
  <si>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</si>
  <si>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</si>
  <si>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</si>
  <si>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</si>
  <si>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</si>
  <si>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</si>
  <si>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</si>
  <si>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</si>
  <si>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</si>
  <si>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</si>
  <si>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</si>
  <si>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</si>
  <si>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</si>
  <si>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</si>
  <si>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</si>
  <si>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</si>
  <si>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</si>
  <si>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</si>
  <si>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</si>
  <si>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</si>
  <si>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</si>
  <si>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</si>
  <si>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</si>
  <si>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</si>
  <si>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</si>
  <si>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</si>
  <si>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</si>
  <si>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</si>
  <si>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</si>
  <si>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</si>
  <si>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</si>
  <si>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</si>
  <si>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</si>
  <si>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</si>
  <si>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</si>
  <si>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</si>
  <si>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</si>
  <si>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</si>
  <si>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</si>
  <si>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</si>
  <si>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</si>
  <si>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</si>
  <si>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</si>
  <si>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</si>
  <si>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</si>
  <si>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</si>
  <si>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</si>
  <si>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</si>
  <si>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</si>
  <si>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</si>
  <si>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</si>
  <si>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</si>
  <si>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</si>
  <si>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</si>
  <si>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</si>
  <si>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</si>
  <si>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</si>
  <si>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</si>
  <si>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</si>
  <si>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</si>
  <si>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</si>
  <si>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</si>
  <si>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</si>
  <si>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</si>
  <si>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</si>
  <si>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</si>
  <si>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</si>
  <si>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</si>
  <si>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</si>
  <si>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</si>
  <si>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</si>
  <si>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</si>
  <si>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</si>
  <si>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</si>
  <si>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</si>
  <si>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</si>
  <si>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</si>
  <si>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</si>
  <si>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</si>
  <si>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</si>
  <si>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</si>
  <si>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</si>
  <si>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</si>
  <si>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</si>
  <si>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</si>
  <si>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</si>
  <si>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</si>
  <si>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</si>
  <si>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</si>
  <si>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</si>
  <si>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</si>
  <si>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</si>
  <si>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</si>
  <si>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</si>
  <si>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</si>
  <si>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</si>
  <si>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</si>
  <si>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</si>
  <si>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</si>
  <si>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</si>
  <si>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</si>
  <si>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</si>
  <si>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</si>
  <si>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</si>
  <si>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</si>
  <si>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</si>
  <si>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</si>
  <si>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</si>
  <si>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</si>
  <si>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</si>
  <si>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</si>
  <si>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</si>
  <si>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</si>
  <si>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</si>
  <si>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</si>
  <si>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</si>
  <si>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</si>
  <si>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</si>
  <si>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</si>
  <si>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</si>
  <si>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</si>
  <si>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</si>
  <si>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</si>
  <si>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</si>
  <si>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</si>
  <si>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</si>
  <si>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</si>
  <si>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</si>
  <si>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</si>
  <si>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</si>
  <si>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</si>
  <si>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</si>
  <si>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</si>
  <si>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</si>
  <si>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</si>
  <si>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</si>
  <si>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</si>
  <si>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</si>
  <si>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</si>
  <si>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</si>
  <si>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</si>
  <si>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</si>
  <si>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</si>
  <si>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</si>
  <si>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</si>
  <si>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</si>
  <si>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</si>
  <si>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</si>
  <si>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</si>
  <si>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</si>
  <si>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</si>
  <si>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</si>
  <si>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</si>
  <si>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</si>
  <si>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</si>
  <si>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</si>
  <si>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</si>
  <si>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</si>
  <si>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</si>
  <si>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</si>
  <si>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</si>
  <si>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</si>
  <si>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</si>
  <si>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</si>
  <si>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</si>
  <si>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</si>
  <si>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</si>
  <si>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</si>
  <si>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</si>
  <si>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</si>
  <si>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</si>
  <si>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</si>
  <si>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</si>
  <si>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</si>
  <si>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</si>
  <si>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</si>
  <si>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</si>
  <si>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</si>
  <si>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</si>
  <si>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</si>
  <si>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</si>
  <si>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</si>
  <si>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</si>
  <si>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</si>
  <si>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</si>
  <si>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</si>
  <si>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</si>
  <si>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</si>
  <si>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</si>
  <si>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</si>
  <si>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</si>
  <si>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</si>
  <si>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</si>
  <si>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</si>
  <si>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</si>
  <si>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</si>
  <si>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</si>
  <si>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</si>
  <si>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</si>
  <si>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</si>
  <si>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</si>
  <si>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</si>
  <si>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</si>
  <si>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</si>
  <si>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</si>
  <si>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</si>
  <si>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</si>
  <si>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</si>
  <si>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</si>
  <si>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</si>
  <si>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</si>
  <si>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</si>
  <si>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</si>
  <si>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</si>
  <si>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</si>
  <si>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</si>
  <si>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</si>
  <si>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</si>
  <si>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</si>
  <si>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</si>
  <si>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</si>
  <si>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</si>
  <si>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</si>
  <si>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</si>
  <si>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</si>
  <si>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</si>
  <si>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</si>
  <si>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</si>
  <si>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</si>
  <si>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</si>
  <si>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</si>
  <si>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</si>
  <si>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</si>
  <si>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</si>
  <si>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</si>
  <si>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</si>
  <si>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</si>
  <si>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</si>
  <si>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</si>
  <si>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</si>
  <si>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</si>
  <si>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</si>
  <si>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</si>
  <si>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</si>
  <si>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</si>
  <si>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</si>
  <si>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</si>
  <si>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</si>
  <si>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</si>
  <si>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</si>
  <si>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</si>
  <si>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</si>
  <si>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</si>
  <si>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</si>
  <si>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</si>
  <si>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</si>
  <si>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</si>
  <si>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</si>
  <si>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</si>
  <si>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</si>
  <si>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</si>
  <si>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</si>
  <si>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</si>
  <si>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</si>
  <si>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</si>
  <si>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</si>
  <si>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</si>
  <si>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</si>
  <si>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</si>
  <si>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</si>
  <si>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</si>
  <si>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</si>
  <si>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</si>
  <si>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</si>
  <si>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</si>
  <si>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</si>
  <si>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</si>
  <si>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</si>
  <si>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</si>
  <si>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</si>
  <si>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</si>
  <si>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</si>
  <si>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</si>
  <si>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</si>
  <si>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</si>
  <si>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</si>
  <si>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</si>
  <si>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</si>
  <si>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</si>
  <si>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</si>
  <si>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</si>
  <si>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</si>
  <si>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</si>
  <si>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</si>
  <si>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</si>
  <si>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</si>
  <si>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</si>
  <si>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</si>
  <si>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</si>
  <si>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</si>
  <si>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</si>
  <si>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</si>
  <si>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</si>
  <si>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</si>
  <si>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</si>
  <si>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</si>
  <si>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</si>
  <si>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</si>
  <si>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</si>
  <si>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</si>
  <si>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</si>
  <si>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</si>
  <si>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</si>
  <si>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</si>
  <si>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</si>
  <si>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</si>
  <si>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</si>
  <si>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</si>
  <si>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</si>
  <si>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</si>
  <si>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</si>
  <si>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</si>
  <si>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</si>
  <si>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</si>
  <si>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</si>
  <si>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</si>
  <si>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</si>
  <si>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</si>
  <si>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</si>
  <si>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</si>
  <si>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</si>
  <si>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</si>
  <si>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</si>
  <si>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</si>
  <si>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</si>
  <si>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</si>
  <si>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</si>
  <si>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</si>
  <si>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</si>
  <si>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</si>
  <si>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</si>
  <si>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</si>
  <si>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</si>
  <si>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</si>
  <si>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</si>
  <si>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</si>
  <si>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</si>
  <si>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</si>
  <si>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</si>
  <si>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</si>
  <si>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</si>
  <si>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</si>
  <si>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</si>
  <si>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</si>
  <si>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</si>
  <si>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</si>
  <si>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</si>
  <si>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</si>
  <si>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</si>
  <si>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</si>
  <si>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</si>
  <si>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</si>
  <si>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</si>
  <si>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</si>
  <si>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</si>
  <si>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</si>
  <si>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</si>
  <si>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</si>
  <si>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</si>
  <si>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</si>
  <si>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</si>
  <si>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</si>
  <si>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</si>
  <si>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</si>
  <si>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</si>
  <si>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</si>
  <si>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</si>
  <si>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</si>
  <si>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</si>
  <si>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</si>
  <si>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</si>
  <si>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</si>
  <si>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</si>
  <si>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</si>
  <si>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</si>
  <si>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</si>
  <si>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</si>
  <si>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</si>
  <si>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</si>
  <si>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</si>
  <si>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</si>
  <si>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</si>
  <si>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</si>
  <si>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</si>
  <si>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</si>
  <si>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</si>
  <si>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</si>
  <si>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</si>
  <si>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</si>
  <si>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</si>
  <si>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</si>
  <si>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</si>
  <si>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</si>
  <si>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</si>
  <si>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</si>
  <si>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</si>
  <si>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</si>
  <si>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</si>
  <si>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</si>
  <si>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</si>
  <si>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</si>
  <si>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</si>
  <si>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</si>
  <si>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</si>
  <si>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</si>
  <si>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</si>
  <si>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</si>
  <si>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</si>
  <si>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</si>
  <si>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</si>
  <si>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</si>
  <si>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</si>
  <si>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</si>
  <si>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</si>
  <si>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</si>
  <si>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</si>
  <si>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</si>
  <si>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</si>
  <si>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</si>
  <si>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</si>
  <si>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</si>
  <si>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</si>
  <si>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</si>
  <si>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</si>
  <si>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</si>
  <si>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</si>
  <si>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</si>
  <si>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</si>
  <si>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</si>
  <si>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</si>
  <si>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</si>
  <si>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</si>
  <si>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</si>
  <si>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</si>
  <si>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</si>
  <si>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</si>
  <si>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</si>
  <si>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</si>
  <si>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</si>
  <si>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</si>
  <si>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</si>
  <si>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</si>
  <si>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</si>
  <si>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</si>
  <si>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</si>
  <si>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</si>
  <si>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</si>
  <si>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</si>
  <si>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</si>
  <si>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</si>
  <si>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</si>
  <si>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</si>
  <si>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</si>
  <si>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</si>
  <si>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</si>
  <si>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</si>
  <si>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</si>
  <si>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</si>
  <si>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</si>
  <si>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</si>
  <si>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</si>
  <si>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</si>
  <si>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</si>
  <si>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</si>
  <si>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</si>
  <si>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</si>
  <si>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</si>
  <si>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</si>
  <si>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</si>
  <si>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</si>
  <si>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</si>
  <si>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</si>
  <si>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</si>
  <si>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</si>
  <si>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</si>
  <si>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</si>
  <si>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</si>
  <si>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</si>
  <si>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</si>
  <si>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</si>
  <si>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</si>
  <si>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</si>
  <si>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</si>
  <si>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</si>
  <si>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</si>
  <si>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</si>
  <si>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</si>
  <si>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</si>
  <si>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</si>
  <si>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</si>
  <si>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</si>
  <si>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</si>
  <si>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</si>
  <si>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</si>
  <si>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</si>
  <si>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</si>
  <si>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</si>
  <si>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</si>
  <si>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</si>
  <si>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</si>
  <si>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</si>
  <si>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</si>
  <si>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</si>
  <si>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</si>
  <si>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</si>
  <si>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</si>
  <si>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</si>
  <si>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</si>
  <si>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</si>
  <si>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</si>
  <si>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</si>
  <si>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</si>
  <si>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</si>
  <si>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</si>
  <si>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</si>
  <si>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</si>
  <si>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</si>
  <si>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</si>
  <si>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</si>
  <si>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</si>
  <si>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</si>
  <si>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</si>
  <si>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</si>
  <si>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</si>
  <si>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</si>
  <si>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</si>
  <si>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</si>
  <si>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</si>
  <si>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</si>
  <si>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</si>
  <si>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</si>
  <si>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</si>
  <si>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</si>
  <si>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</si>
  <si>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</si>
  <si>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</si>
  <si>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</si>
  <si>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</si>
  <si>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</si>
  <si>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</si>
  <si>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</si>
  <si>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</si>
  <si>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</si>
  <si>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</si>
  <si>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</si>
  <si>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</si>
  <si>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</si>
  <si>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</si>
  <si>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</si>
  <si>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</si>
  <si>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</si>
  <si>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</si>
  <si>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</si>
  <si>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</si>
  <si>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</si>
  <si>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</si>
  <si>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</si>
  <si>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</si>
  <si>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</si>
  <si>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</si>
  <si>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</si>
  <si>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</si>
  <si>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</si>
  <si>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</si>
  <si>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</si>
  <si>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</si>
  <si>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</si>
  <si>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</si>
  <si>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</si>
  <si>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</si>
  <si>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</si>
  <si>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</si>
  <si>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</si>
  <si>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</si>
  <si>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</si>
  <si>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</si>
  <si>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</si>
  <si>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</si>
  <si>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</si>
  <si>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</si>
  <si>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</si>
  <si>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</si>
  <si>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</si>
  <si>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</si>
  <si>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</si>
  <si>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</si>
  <si>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</si>
  <si>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</si>
  <si>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</si>
  <si>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</si>
  <si>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</si>
  <si>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</si>
  <si>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</si>
  <si>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</si>
  <si>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</si>
  <si>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</si>
  <si>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</si>
  <si>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</si>
  <si>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</si>
  <si>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</si>
  <si>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</si>
  <si>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</si>
  <si>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</si>
  <si>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</si>
  <si>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</si>
  <si>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</si>
  <si>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</si>
  <si>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</si>
  <si>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</si>
  <si>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</si>
  <si>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</si>
  <si>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</si>
  <si>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</si>
  <si>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</si>
  <si>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</si>
  <si>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</si>
  <si>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</si>
  <si>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</si>
  <si>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</si>
  <si>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</si>
  <si>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</si>
  <si>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</si>
  <si>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</si>
  <si>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</si>
  <si>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</si>
  <si>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</si>
  <si>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</si>
  <si>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</si>
  <si>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</si>
  <si>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</si>
  <si>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</si>
  <si>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</si>
  <si>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</si>
  <si>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</si>
  <si>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</si>
  <si>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</si>
  <si>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</si>
  <si>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</si>
  <si>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</si>
  <si>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</si>
  <si>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</si>
  <si>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</si>
  <si>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</si>
  <si>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</si>
  <si>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</si>
  <si>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</si>
  <si>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</si>
  <si>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</si>
  <si>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</si>
  <si>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</si>
  <si>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</si>
  <si>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</si>
  <si>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</si>
  <si>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</si>
  <si>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</si>
  <si>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</si>
  <si>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</si>
  <si>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</si>
  <si>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</si>
  <si>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</si>
  <si>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</si>
  <si>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</si>
  <si>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</si>
  <si>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</si>
  <si>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</si>
  <si>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</si>
  <si>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</si>
  <si>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</si>
  <si>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</si>
  <si>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</si>
  <si>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</si>
  <si>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</si>
  <si>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</si>
  <si>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</si>
  <si>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</si>
  <si>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</si>
  <si>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</si>
  <si>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</si>
  <si>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</si>
  <si>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</si>
  <si>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</si>
  <si>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</si>
  <si>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</si>
  <si>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</si>
  <si>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</si>
  <si>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</si>
  <si>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</si>
  <si>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</si>
  <si>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</si>
  <si>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</si>
  <si>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</si>
  <si>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</si>
  <si>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</si>
  <si>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</si>
  <si>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</si>
  <si>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</si>
  <si>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</si>
  <si>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</si>
  <si>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</si>
  <si>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</si>
  <si>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</si>
  <si>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</si>
  <si>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</si>
  <si>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</si>
  <si>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</si>
  <si>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</si>
  <si>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</si>
  <si>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</si>
  <si>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</si>
  <si>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</si>
  <si>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</si>
  <si>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</si>
  <si>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</si>
  <si>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</si>
  <si>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</si>
  <si>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</si>
  <si>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</si>
  <si>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</si>
  <si>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</si>
  <si>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</si>
  <si>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</si>
  <si>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</si>
  <si>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</si>
  <si>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</si>
  <si>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</si>
  <si>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</si>
  <si>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</si>
  <si>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</si>
  <si>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</si>
  <si>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</si>
  <si>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</si>
  <si>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</si>
  <si>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</si>
  <si>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</si>
  <si>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</si>
  <si>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</si>
  <si>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</si>
  <si>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</si>
  <si>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</si>
  <si>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</si>
  <si>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</si>
  <si>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</si>
  <si>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</si>
  <si>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</si>
  <si>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</si>
  <si>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</si>
  <si>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</si>
  <si>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</si>
  <si>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</si>
  <si>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</si>
  <si>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</si>
  <si>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</si>
  <si>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</si>
  <si>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</si>
  <si>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</si>
  <si>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</si>
  <si>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</si>
  <si>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</si>
  <si>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</si>
  <si>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</si>
  <si>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</si>
  <si>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</si>
  <si>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</si>
  <si>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</si>
  <si>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</si>
  <si>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</si>
  <si>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</si>
  <si>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</si>
  <si>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</si>
  <si>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</si>
  <si>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</si>
  <si>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</si>
  <si>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</si>
  <si>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</si>
  <si>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</si>
  <si>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</si>
  <si>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</si>
  <si>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</si>
  <si>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</si>
  <si>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</si>
  <si>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</si>
  <si>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</si>
  <si>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</si>
  <si>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</si>
  <si>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</si>
  <si>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</si>
  <si>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</si>
  <si>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</si>
  <si>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</si>
  <si>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</si>
  <si>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</si>
  <si>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</si>
  <si>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</si>
  <si>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</si>
  <si>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</si>
  <si>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</si>
  <si>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</si>
  <si>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</si>
  <si>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</si>
  <si>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</si>
  <si>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</si>
  <si>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</si>
  <si>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</si>
  <si>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</si>
  <si>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</si>
  <si>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</si>
  <si>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</si>
  <si>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</si>
  <si>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</si>
  <si>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</si>
  <si>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</si>
  <si>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</si>
  <si>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</si>
  <si>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</si>
  <si>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</si>
  <si>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</si>
  <si>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</si>
  <si>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</si>
  <si>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</si>
  <si>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</si>
  <si>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</si>
  <si>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</si>
  <si>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</si>
  <si>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</si>
  <si>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</si>
  <si>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</si>
  <si>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</si>
  <si>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</si>
  <si>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</si>
  <si>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</si>
  <si>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</si>
  <si>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</si>
  <si>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</si>
  <si>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</si>
  <si>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</si>
  <si>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</si>
  <si>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</si>
  <si>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</si>
  <si>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</si>
  <si>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</si>
  <si>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</si>
  <si>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</si>
  <si>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</si>
  <si>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</si>
  <si>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</si>
  <si>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</si>
  <si>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</si>
  <si>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</si>
  <si>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</si>
  <si>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</si>
  <si>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</si>
  <si>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</si>
  <si>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</si>
  <si>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</si>
  <si>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</si>
  <si>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</si>
  <si>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</si>
  <si>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</si>
  <si>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</si>
  <si>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</si>
  <si>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</si>
  <si>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</si>
  <si>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</si>
  <si>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</si>
  <si>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</si>
  <si>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</si>
  <si>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</si>
  <si>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</si>
  <si>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</si>
  <si>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</si>
  <si>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</si>
  <si>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</si>
  <si>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</si>
  <si>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</si>
  <si>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</si>
  <si>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</si>
  <si>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</si>
  <si>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</si>
  <si>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</si>
  <si>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</si>
  <si>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</si>
  <si>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</si>
  <si>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</si>
  <si>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</si>
  <si>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</si>
  <si>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</si>
  <si>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</si>
  <si>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</si>
  <si>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</si>
  <si>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</si>
  <si>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</si>
  <si>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</si>
  <si>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</si>
  <si>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</si>
  <si>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</si>
  <si>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</si>
  <si>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</si>
  <si>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</si>
  <si>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</si>
  <si>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</si>
  <si>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</si>
  <si>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</si>
  <si>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</si>
  <si>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</si>
  <si>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</si>
  <si>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</si>
  <si>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</si>
  <si>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</si>
  <si>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</si>
  <si>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</si>
  <si>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</si>
  <si>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</si>
  <si>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</si>
  <si>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</si>
  <si>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</si>
  <si>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</si>
  <si>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</si>
  <si>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</si>
  <si>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</si>
  <si>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</si>
  <si>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</si>
  <si>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</si>
  <si>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</si>
  <si>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</si>
  <si>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</si>
  <si>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</si>
  <si>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</si>
  <si>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</si>
  <si>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</si>
  <si>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</si>
  <si>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</si>
  <si>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</si>
  <si>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</si>
  <si>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</si>
  <si>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</si>
  <si>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</si>
  <si>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</si>
  <si>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</si>
  <si>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</si>
  <si>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</si>
  <si>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</si>
  <si>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</si>
  <si>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</si>
  <si>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</si>
  <si>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</si>
  <si>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</si>
  <si>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</si>
  <si>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</si>
  <si>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</si>
  <si>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</si>
  <si>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</si>
  <si>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</si>
  <si>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</si>
  <si>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</si>
  <si>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</si>
  <si>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</si>
  <si>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</si>
  <si>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</si>
  <si>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</si>
  <si>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</si>
  <si>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</si>
  <si>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</si>
  <si>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</si>
  <si>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</si>
  <si>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</si>
  <si>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</si>
  <si>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</si>
  <si>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</si>
  <si>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</si>
  <si>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</si>
  <si>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</si>
  <si>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</si>
  <si>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</si>
  <si>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</si>
  <si>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</si>
  <si>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</si>
  <si>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</si>
  <si>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</si>
  <si>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</si>
  <si>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</si>
  <si>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</si>
  <si>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</si>
  <si>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</si>
  <si>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</si>
  <si>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</si>
  <si>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</si>
  <si>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</si>
  <si>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</si>
  <si>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</si>
  <si>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</si>
  <si>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</si>
  <si>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</si>
  <si>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</si>
  <si>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</si>
  <si>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</si>
  <si>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</si>
  <si>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</si>
  <si>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</si>
  <si>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</si>
  <si>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</si>
  <si>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</si>
  <si>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</si>
  <si>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</si>
  <si>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</si>
  <si>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</si>
  <si>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</si>
  <si>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</si>
  <si>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</si>
  <si>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</si>
  <si>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</si>
  <si>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</si>
  <si>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</si>
  <si>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</si>
  <si>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</si>
  <si>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</si>
  <si>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</si>
  <si>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</si>
  <si>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</si>
  <si>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</si>
  <si>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</si>
  <si>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</si>
  <si>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</si>
  <si>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</si>
  <si>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</si>
  <si>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</si>
  <si>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</si>
  <si>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</si>
  <si>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</si>
  <si>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</si>
  <si>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</si>
  <si>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</si>
  <si>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</si>
  <si>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</si>
  <si>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</si>
  <si>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</si>
  <si>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</si>
  <si>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</si>
  <si>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</si>
  <si>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</si>
  <si>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</si>
  <si>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</si>
  <si>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</si>
  <si>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</si>
  <si>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</si>
  <si>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</si>
  <si>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</si>
  <si>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</si>
  <si>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</si>
  <si>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</si>
  <si>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</si>
  <si>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</si>
  <si>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</si>
  <si>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</si>
  <si>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</si>
  <si>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</si>
  <si>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</si>
  <si>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</si>
  <si>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</si>
  <si>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</si>
  <si>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</si>
  <si>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</si>
  <si>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</si>
  <si>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</si>
  <si>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</si>
  <si>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</si>
  <si>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</si>
  <si>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</si>
  <si>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</si>
  <si>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</si>
  <si>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</si>
  <si>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</si>
  <si>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</si>
  <si>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</si>
  <si>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</si>
  <si>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</si>
  <si>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</si>
  <si>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</si>
  <si>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</si>
  <si>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</si>
  <si>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</si>
  <si>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</si>
  <si>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</si>
  <si>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</si>
  <si>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</si>
  <si>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</si>
  <si>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</si>
  <si>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</si>
  <si>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</si>
  <si>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</si>
  <si>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</si>
  <si>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</si>
  <si>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</si>
  <si>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</si>
  <si>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</si>
  <si>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</si>
  <si>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</si>
  <si>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</si>
  <si>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</si>
  <si>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</si>
  <si>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</si>
  <si>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</si>
  <si>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</si>
  <si>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</si>
  <si>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</si>
  <si>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</si>
  <si>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</si>
  <si>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</si>
  <si>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</si>
  <si>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</si>
  <si>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</si>
  <si>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</si>
  <si>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</si>
  <si>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</si>
  <si>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</si>
  <si>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</si>
  <si>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</si>
  <si>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</si>
  <si>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</si>
  <si>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</si>
  <si>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</si>
  <si>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</si>
  <si>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</si>
  <si>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</si>
  <si>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</si>
  <si>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</si>
  <si>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</si>
  <si>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</si>
  <si>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</si>
  <si>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</si>
  <si>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</si>
  <si>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</si>
  <si>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</si>
  <si>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</si>
  <si>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</si>
  <si>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</si>
  <si>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</si>
  <si>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</si>
  <si>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</si>
  <si>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</si>
  <si>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</si>
  <si>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</si>
  <si>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</si>
  <si>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</si>
  <si>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</si>
  <si>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</si>
  <si>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</si>
  <si>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</si>
  <si>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</si>
  <si>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</si>
  <si>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</si>
  <si>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</si>
  <si>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</si>
  <si>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</si>
  <si>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</si>
  <si>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</si>
  <si>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</si>
  <si>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</si>
  <si>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</si>
  <si>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</si>
  <si>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</si>
  <si>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</si>
  <si>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</si>
  <si>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</si>
  <si>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</si>
  <si>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</si>
  <si>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</si>
  <si>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</si>
  <si>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</si>
  <si>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</si>
  <si>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</si>
  <si>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</si>
  <si>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</si>
  <si>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</si>
  <si>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</si>
  <si>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</si>
  <si>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</si>
  <si>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</si>
  <si>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</si>
  <si>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</si>
  <si>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</si>
  <si>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</si>
  <si>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</si>
  <si>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</si>
  <si>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</si>
  <si>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</si>
  <si>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</si>
  <si>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</si>
  <si>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</si>
  <si>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</si>
  <si>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</si>
  <si>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</si>
  <si>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</si>
  <si>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</si>
  <si>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</si>
  <si>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</si>
  <si>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</si>
  <si>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</si>
  <si>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</si>
  <si>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</si>
  <si>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</si>
  <si>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</si>
  <si>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</si>
  <si>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</si>
  <si>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</si>
  <si>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</si>
  <si>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</si>
  <si>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</si>
  <si>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</si>
  <si>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</si>
  <si>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</si>
  <si>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</si>
  <si>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</si>
  <si>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</si>
  <si>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</si>
  <si>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</si>
  <si>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</si>
  <si>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</si>
  <si>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</si>
  <si>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</si>
  <si>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</si>
  <si>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</si>
  <si>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</si>
  <si>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</si>
  <si>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</si>
  <si>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</si>
  <si>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</si>
  <si>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</si>
  <si>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</si>
  <si>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</si>
  <si>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</si>
  <si>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</si>
  <si>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</si>
  <si>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</si>
  <si>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</si>
  <si>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</si>
  <si>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</si>
  <si>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</si>
  <si>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</si>
  <si>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</si>
  <si>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</si>
  <si>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</si>
  <si>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</si>
  <si>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</si>
  <si>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</si>
  <si>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</si>
  <si>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</si>
  <si>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</si>
  <si>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</si>
  <si>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</si>
  <si>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</si>
  <si>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</si>
  <si>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</si>
  <si>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</si>
  <si>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</si>
  <si>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</si>
  <si>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</si>
  <si>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</si>
  <si>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</si>
  <si>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</si>
  <si>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</si>
  <si>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</si>
  <si>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</si>
  <si>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</si>
  <si>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</si>
  <si>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</si>
  <si>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</si>
  <si>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</si>
  <si>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</si>
  <si>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</si>
  <si>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</si>
  <si>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</si>
  <si>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</si>
  <si>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</si>
  <si>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</si>
  <si>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</si>
  <si>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</si>
  <si>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</si>
  <si>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</si>
  <si>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</si>
  <si>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</si>
  <si>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</si>
  <si>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</si>
  <si>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</si>
  <si>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</si>
  <si>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</si>
  <si>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</si>
  <si>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</si>
  <si>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</si>
  <si>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</si>
  <si>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</si>
  <si>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</si>
  <si>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</si>
  <si>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</si>
  <si>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</si>
  <si>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</si>
  <si>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</si>
  <si>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</si>
  <si>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</si>
  <si>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</si>
  <si>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</si>
  <si>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</si>
  <si>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</si>
  <si>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</si>
  <si>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</si>
  <si>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</si>
  <si>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</si>
  <si>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</si>
  <si>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</si>
  <si>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</si>
  <si>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</si>
  <si>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</si>
  <si>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</si>
  <si>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</si>
  <si>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</si>
  <si>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</si>
  <si>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</si>
  <si>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</si>
  <si>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</si>
  <si>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</si>
  <si>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</si>
  <si>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</si>
  <si>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</si>
  <si>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</si>
  <si>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</si>
  <si>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</si>
  <si>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</si>
  <si>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</si>
  <si>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</si>
  <si>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</si>
  <si>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</si>
  <si>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</si>
  <si>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</si>
  <si>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</si>
  <si>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</si>
  <si>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</si>
  <si>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</si>
  <si>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</si>
  <si>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</si>
  <si>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</si>
  <si>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</si>
  <si>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</si>
  <si>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</si>
  <si>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</si>
  <si>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</si>
  <si>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</si>
  <si>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</si>
  <si>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</si>
  <si>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</si>
  <si>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</si>
  <si>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</si>
  <si>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</si>
  <si>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</si>
  <si>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</si>
  <si>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</si>
  <si>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</si>
  <si>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</si>
  <si>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</si>
  <si>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</si>
  <si>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</si>
  <si>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</si>
  <si>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</si>
  <si>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</si>
  <si>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</si>
  <si>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</si>
  <si>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</si>
  <si>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</si>
  <si>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</si>
  <si>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</si>
  <si>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</si>
  <si>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</si>
  <si>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</si>
  <si>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</si>
  <si>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</si>
  <si>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</si>
  <si>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</si>
  <si>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</si>
  <si>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</si>
  <si>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</si>
  <si>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</si>
  <si>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</si>
  <si>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</si>
  <si>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</si>
  <si>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</si>
  <si>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</si>
  <si>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</si>
  <si>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</si>
  <si>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</si>
  <si>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</si>
  <si>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</si>
  <si>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</si>
  <si>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</si>
  <si>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</si>
  <si>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</si>
  <si>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</si>
  <si>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</si>
  <si>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</si>
  <si>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</si>
  <si>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</si>
  <si>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</si>
  <si>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</si>
  <si>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</si>
  <si>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</si>
  <si>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</si>
  <si>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</si>
  <si>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</si>
  <si>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</si>
  <si>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</si>
  <si>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</si>
  <si>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</si>
  <si>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</si>
  <si>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</si>
  <si>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</si>
  <si>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</si>
  <si>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</si>
  <si>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</si>
  <si>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</si>
  <si>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</si>
  <si>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</si>
  <si>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</si>
  <si>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</si>
  <si>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</si>
  <si>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</si>
  <si>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</si>
  <si>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</si>
  <si>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</si>
  <si>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</si>
  <si>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</si>
  <si>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</si>
  <si>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</si>
  <si>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</si>
  <si>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</si>
  <si>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</si>
  <si>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</si>
  <si>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</si>
  <si>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</si>
  <si>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</si>
  <si>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</si>
  <si>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</si>
  <si>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</si>
  <si>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</si>
  <si>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</si>
  <si>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</si>
  <si>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</si>
  <si>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</si>
  <si>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</si>
  <si>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</si>
  <si>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</si>
  <si>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</si>
  <si>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</si>
  <si>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</si>
  <si>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</si>
  <si>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</si>
  <si>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</si>
  <si>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</si>
  <si>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</si>
  <si>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</si>
  <si>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</si>
  <si>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</si>
  <si>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</si>
  <si>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</si>
  <si>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</si>
  <si>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</si>
  <si>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</si>
  <si>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</si>
  <si>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</si>
  <si>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</si>
  <si>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</si>
  <si>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</si>
  <si>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</si>
  <si>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</si>
  <si>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</si>
  <si>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</si>
  <si>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</si>
  <si>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</si>
  <si>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</si>
  <si>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</si>
  <si>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</si>
  <si>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</si>
  <si>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</si>
  <si>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</si>
  <si>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</si>
  <si>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</si>
  <si>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</si>
  <si>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</si>
  <si>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</si>
  <si>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</si>
  <si>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</si>
  <si>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</si>
  <si>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</si>
  <si>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</si>
  <si>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</si>
  <si>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</si>
  <si>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</si>
  <si>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</si>
  <si>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</si>
  <si>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</si>
  <si>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</si>
  <si>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</si>
  <si>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</si>
  <si>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</si>
  <si>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</si>
  <si>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</si>
  <si>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</si>
  <si>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</si>
  <si>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</si>
  <si>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</si>
  <si>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</si>
  <si>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</si>
  <si>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</si>
  <si>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</si>
  <si>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</si>
  <si>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</si>
  <si>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</si>
  <si>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</si>
  <si>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</si>
  <si>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</si>
  <si>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</si>
  <si>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</si>
  <si>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</si>
  <si>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</si>
  <si>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</si>
  <si>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</si>
  <si>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</si>
  <si>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</si>
  <si>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</si>
  <si>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</si>
  <si>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</si>
  <si>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</si>
  <si>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</si>
  <si>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</si>
  <si>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</si>
  <si>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</si>
  <si>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</si>
  <si>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</si>
  <si>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</si>
  <si>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</si>
  <si>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</si>
  <si>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</si>
  <si>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</si>
  <si>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</si>
  <si>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</si>
  <si>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</si>
  <si>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</si>
  <si>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</si>
  <si>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</si>
  <si>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</si>
  <si>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</si>
  <si>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</si>
  <si>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</si>
  <si>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</si>
  <si>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</si>
  <si>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</si>
  <si>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</si>
  <si>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</si>
  <si>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</si>
  <si>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</si>
  <si>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</si>
  <si>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</si>
  <si>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</si>
  <si>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</si>
  <si>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</si>
  <si>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</si>
  <si>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</si>
  <si>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</si>
  <si>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</si>
  <si>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</si>
  <si>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</si>
  <si>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</si>
  <si>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</si>
  <si>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</si>
  <si>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</si>
  <si>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</si>
  <si>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</si>
  <si>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</si>
  <si>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</si>
  <si>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</si>
  <si>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</si>
  <si>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</si>
  <si>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</si>
  <si>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</si>
  <si>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</si>
  <si>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</si>
  <si>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</si>
  <si>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</si>
  <si>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</si>
  <si>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</si>
  <si>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</si>
  <si>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</si>
  <si>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</si>
  <si>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</si>
  <si>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</si>
  <si>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</si>
  <si>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</si>
  <si>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</si>
  <si>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</si>
  <si>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</si>
  <si>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</si>
  <si>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</si>
  <si>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</si>
  <si>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</si>
  <si>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</si>
  <si>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</si>
  <si>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</si>
  <si>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</si>
  <si>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</si>
  <si>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</si>
  <si>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</si>
  <si>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</si>
  <si>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</si>
  <si>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</si>
  <si>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</si>
  <si>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</si>
  <si>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</si>
  <si>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</si>
  <si>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</si>
  <si>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</si>
  <si>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</si>
  <si>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</si>
  <si>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</si>
  <si>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</si>
  <si>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</si>
  <si>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</si>
  <si>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</si>
  <si>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</si>
  <si>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</si>
  <si>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</si>
  <si>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</si>
  <si>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</si>
  <si>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</si>
  <si>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</si>
  <si>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</si>
  <si>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</si>
  <si>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</si>
  <si>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</si>
  <si>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</si>
  <si>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</si>
  <si>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</si>
  <si>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</si>
  <si>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</si>
  <si>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</si>
  <si>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</si>
  <si>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</si>
  <si>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</si>
  <si>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</si>
  <si>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</si>
  <si>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</si>
  <si>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</si>
  <si>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</si>
  <si>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</si>
  <si>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</si>
  <si>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</si>
  <si>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</si>
  <si>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</si>
  <si>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</si>
  <si>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</si>
  <si>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</si>
  <si>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</si>
  <si>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</si>
  <si>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</si>
  <si>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</si>
  <si>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</si>
  <si>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</si>
  <si>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</si>
  <si>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</si>
  <si>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</si>
  <si>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</si>
  <si>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</si>
  <si>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</si>
  <si>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</si>
  <si>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</si>
  <si>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</si>
  <si>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</si>
  <si>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</si>
  <si>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</si>
  <si>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</si>
  <si>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</si>
  <si>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</si>
  <si>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</si>
  <si>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</si>
  <si>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</si>
  <si>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</si>
  <si>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</si>
  <si>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</si>
  <si>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</si>
  <si>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</si>
  <si>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</si>
  <si>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</si>
  <si>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</si>
  <si>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</si>
  <si>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</si>
  <si>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</si>
  <si>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</si>
  <si>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</si>
  <si>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</si>
  <si>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</si>
  <si>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</si>
  <si>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</si>
  <si>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</si>
  <si>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</si>
  <si>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</si>
  <si>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</si>
  <si>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</si>
  <si>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</si>
  <si>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</si>
  <si>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</si>
  <si>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</si>
  <si>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</si>
  <si>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</si>
  <si>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</si>
  <si>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</si>
  <si>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</si>
  <si>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</si>
  <si>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</si>
  <si>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</si>
  <si>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</si>
  <si>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</si>
  <si>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</si>
  <si>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</si>
  <si>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</si>
  <si>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</si>
  <si>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</si>
  <si>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</si>
  <si>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</si>
  <si>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</si>
  <si>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</si>
  <si>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</si>
  <si>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</si>
  <si>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</si>
  <si>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</si>
  <si>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</si>
  <si>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</si>
  <si>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</si>
  <si>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</si>
  <si>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</si>
  <si>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</si>
  <si>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</si>
  <si>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</si>
  <si>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</si>
  <si>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</si>
  <si>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</si>
  <si>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</si>
  <si>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</si>
  <si>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</si>
  <si>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</si>
  <si>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</si>
  <si>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</si>
  <si>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</si>
  <si>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</si>
  <si>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</si>
  <si>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</si>
  <si>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</si>
  <si>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</si>
  <si>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</si>
  <si>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</si>
  <si>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</si>
  <si>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</si>
  <si>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</si>
  <si>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</si>
  <si>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</si>
  <si>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</si>
  <si>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</si>
  <si>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</si>
  <si>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</si>
  <si>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</si>
  <si>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</si>
  <si>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</si>
  <si>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</si>
  <si>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</si>
  <si>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</si>
  <si>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</si>
  <si>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</si>
  <si>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</si>
  <si>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</si>
  <si>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</si>
  <si>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</si>
  <si>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</si>
  <si>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</si>
  <si>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</si>
  <si>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</si>
  <si>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</si>
  <si>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</si>
  <si>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</si>
  <si>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</si>
  <si>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</si>
  <si>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</si>
  <si>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</si>
  <si>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</si>
  <si>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</si>
  <si>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</si>
  <si>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</si>
  <si>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</si>
  <si>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</si>
  <si>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</si>
  <si>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</si>
  <si>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</si>
  <si>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</si>
  <si>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</si>
  <si>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</si>
  <si>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</si>
  <si>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</si>
  <si>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</si>
  <si>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</si>
  <si>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</si>
  <si>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</si>
  <si>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</si>
  <si>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</si>
  <si>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</si>
  <si>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</si>
  <si>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</si>
  <si>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</si>
  <si>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</si>
  <si>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</si>
  <si>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</si>
  <si>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</si>
  <si>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</si>
  <si>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</si>
  <si>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</si>
  <si>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</si>
  <si>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</si>
  <si>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</si>
  <si>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</si>
  <si>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</si>
  <si>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</si>
  <si>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</si>
  <si>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</si>
  <si>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</si>
  <si>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</si>
  <si>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</si>
  <si>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</si>
  <si>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</si>
  <si>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</si>
  <si>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</si>
  <si>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</si>
  <si>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</si>
  <si>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</si>
  <si>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</si>
  <si>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</si>
  <si>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</si>
  <si>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</si>
  <si>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</si>
  <si>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</si>
  <si>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</si>
  <si>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</si>
  <si>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</si>
  <si>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</si>
  <si>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</si>
  <si>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</si>
  <si>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</si>
  <si>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</si>
  <si>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</si>
  <si>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</si>
  <si>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</si>
  <si>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</si>
  <si>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</si>
  <si>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</si>
  <si>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</si>
  <si>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</si>
  <si>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</si>
  <si>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</si>
  <si>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</si>
  <si>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</si>
  <si>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</si>
  <si>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</si>
  <si>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</si>
  <si>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</si>
  <si>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</si>
  <si>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</si>
  <si>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</si>
  <si>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</si>
  <si>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</si>
  <si>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</si>
  <si>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</si>
  <si>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</si>
  <si>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</si>
  <si>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</si>
  <si>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</si>
  <si>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</si>
  <si>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</si>
  <si>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</si>
  <si>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</si>
  <si>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</si>
  <si>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</si>
  <si>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</si>
  <si>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</si>
  <si>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</si>
  <si>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</si>
  <si>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</si>
  <si>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</si>
  <si>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</si>
  <si>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</si>
  <si>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</si>
  <si>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</si>
  <si>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</si>
  <si>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</si>
  <si>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</si>
  <si>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</si>
  <si>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</si>
  <si>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</si>
  <si>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</si>
  <si>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</si>
  <si>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</si>
  <si>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</si>
  <si>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</si>
  <si>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</si>
  <si>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</si>
  <si>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</si>
  <si>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</si>
  <si>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</si>
  <si>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</si>
  <si>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</si>
  <si>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</si>
  <si>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</si>
  <si>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</si>
  <si>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</si>
  <si>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</si>
  <si>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</si>
  <si>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</si>
  <si>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</si>
  <si>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</si>
  <si>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</si>
  <si>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</si>
  <si>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</si>
  <si>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</si>
  <si>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</si>
  <si>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</si>
  <si>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</si>
  <si>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</si>
  <si>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</si>
  <si>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</si>
  <si>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</si>
  <si>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</si>
  <si>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</si>
  <si>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</si>
  <si>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</si>
  <si>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</si>
  <si>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</si>
  <si>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</si>
  <si>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</si>
  <si>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</si>
  <si>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</si>
  <si>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</si>
  <si>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</si>
  <si>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</si>
  <si>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</si>
  <si>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</si>
  <si>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</si>
  <si>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</si>
  <si>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</si>
  <si>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</si>
  <si>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</si>
  <si>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</si>
  <si>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</si>
  <si>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</si>
  <si>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</si>
  <si>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</si>
  <si>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</si>
  <si>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</si>
  <si>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</si>
  <si>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</si>
  <si>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</si>
  <si>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</si>
  <si>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</si>
  <si>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</si>
  <si>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</si>
  <si>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</si>
  <si>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</si>
  <si>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</si>
  <si>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</si>
  <si>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</si>
  <si>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</si>
  <si>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</si>
  <si>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</si>
  <si>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</si>
  <si>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</si>
  <si>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</si>
  <si>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</si>
  <si>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</si>
  <si>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</si>
  <si>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</si>
  <si>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</si>
  <si>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</si>
  <si>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</si>
  <si>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</si>
  <si>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</si>
  <si>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</si>
  <si>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</si>
  <si>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</si>
  <si>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</si>
  <si>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</si>
  <si>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</si>
  <si>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</si>
  <si>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</si>
  <si>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</si>
  <si>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</si>
  <si>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</si>
  <si>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</si>
  <si>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</si>
  <si>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</si>
  <si>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</si>
  <si>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</si>
  <si>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</si>
  <si>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</si>
  <si>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</si>
  <si>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</si>
  <si>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</si>
  <si>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</si>
  <si>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</si>
  <si>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</si>
  <si>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</si>
  <si>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</si>
  <si>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</si>
  <si>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</si>
  <si>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</si>
  <si>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</si>
  <si>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</si>
  <si>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</si>
  <si>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</si>
  <si>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</si>
  <si>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</si>
  <si>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</si>
  <si>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</si>
  <si>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</si>
  <si>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</si>
  <si>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</si>
  <si>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</si>
  <si>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</si>
  <si>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</si>
  <si>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</si>
  <si>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</si>
  <si>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</si>
  <si>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</si>
  <si>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</si>
  <si>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</si>
  <si>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</si>
  <si>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</si>
  <si>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</si>
  <si>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</si>
  <si>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</si>
  <si>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</si>
  <si>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</si>
  <si>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</si>
  <si>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</si>
  <si>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</si>
  <si>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</si>
  <si>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</si>
  <si>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</si>
  <si>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</si>
  <si>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</si>
  <si>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</si>
  <si>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</si>
  <si>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</si>
  <si>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</si>
  <si>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</si>
  <si>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</si>
  <si>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</si>
  <si>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</si>
  <si>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</si>
  <si>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</si>
  <si>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</si>
  <si>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</si>
  <si>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</si>
  <si>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</si>
  <si>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</si>
  <si>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</si>
  <si>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</si>
  <si>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</si>
  <si>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</si>
  <si>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</si>
  <si>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</si>
  <si>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</si>
  <si>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</si>
  <si>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</si>
  <si>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</si>
  <si>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</si>
  <si>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</si>
  <si>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</si>
  <si>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</si>
  <si>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</si>
  <si>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</si>
  <si>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</si>
  <si>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</si>
  <si>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</si>
  <si>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</si>
  <si>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</si>
  <si>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</si>
  <si>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</si>
  <si>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</si>
  <si>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</si>
  <si>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</si>
  <si>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</si>
  <si>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</si>
  <si>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</si>
  <si>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</si>
  <si>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</si>
  <si>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</si>
  <si>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</si>
  <si>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</si>
  <si>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</si>
  <si>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</si>
  <si>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</si>
  <si>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</si>
  <si>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</si>
  <si>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</si>
  <si>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</si>
  <si>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</si>
  <si>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</si>
  <si>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</si>
  <si>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</si>
  <si>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</si>
  <si>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</si>
  <si>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</si>
  <si>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</si>
  <si>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</si>
  <si>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</si>
  <si>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</si>
  <si>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</si>
  <si>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</si>
  <si>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</si>
  <si>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</si>
  <si>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</si>
  <si>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</si>
  <si>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</si>
  <si>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</si>
  <si>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</si>
  <si>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</si>
  <si>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</si>
  <si>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</si>
  <si>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</si>
  <si>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</si>
  <si>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</si>
  <si>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</si>
  <si>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</si>
  <si>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</si>
  <si>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</si>
  <si>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</si>
  <si>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</si>
  <si>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</si>
  <si>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</si>
  <si>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</si>
  <si>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</si>
  <si>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</si>
  <si>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</si>
  <si>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</si>
  <si>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</si>
  <si>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</si>
  <si>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</si>
  <si>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</si>
  <si>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</si>
  <si>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</si>
  <si>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</si>
  <si>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</si>
  <si>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</si>
  <si>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</si>
  <si>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</si>
  <si>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</si>
  <si>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</si>
  <si>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</si>
  <si>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</si>
  <si>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</si>
  <si>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</si>
  <si>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</si>
  <si>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</si>
  <si>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</si>
  <si>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</si>
  <si>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</si>
  <si>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</si>
  <si>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</si>
  <si>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</si>
  <si>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</si>
  <si>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</si>
  <si>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</si>
  <si>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</si>
  <si>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</si>
  <si>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</si>
  <si>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</si>
  <si>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</si>
  <si>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</si>
  <si>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</si>
  <si>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</si>
  <si>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</si>
  <si>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</si>
  <si>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</si>
  <si>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</si>
  <si>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</si>
  <si>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</si>
  <si>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</si>
  <si>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</si>
  <si>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</si>
  <si>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</si>
  <si>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</si>
  <si>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</si>
  <si>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</si>
  <si>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</si>
  <si>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</si>
  <si>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</si>
  <si>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</si>
  <si>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</si>
  <si>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</si>
  <si>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</si>
  <si>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</si>
  <si>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</si>
  <si>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</si>
  <si>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</si>
  <si>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</si>
  <si>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</si>
  <si>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</si>
  <si>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</si>
  <si>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</si>
  <si>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</si>
  <si>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</si>
  <si>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</si>
  <si>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</si>
  <si>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</si>
  <si>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</si>
  <si>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</si>
  <si>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</si>
  <si>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</si>
  <si>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</si>
  <si>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</si>
  <si>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</si>
  <si>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</si>
  <si>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</si>
  <si>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</si>
  <si>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</si>
  <si>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</si>
  <si>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</si>
  <si>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</si>
  <si>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</si>
  <si>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</si>
  <si>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</si>
  <si>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</si>
  <si>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</si>
  <si>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</si>
  <si>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</si>
  <si>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</si>
  <si>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</si>
  <si>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</si>
  <si>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</si>
  <si>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</si>
  <si>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</si>
  <si>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</si>
  <si>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</si>
  <si>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</si>
  <si>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</si>
  <si>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</si>
  <si>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</si>
  <si>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</si>
  <si>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</si>
  <si>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</si>
  <si>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</si>
  <si>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</si>
  <si>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</si>
  <si>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</si>
  <si>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</si>
  <si>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</si>
  <si>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</si>
  <si>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</si>
  <si>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</si>
  <si>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</si>
  <si>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</si>
  <si>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</si>
  <si>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</si>
  <si>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</si>
  <si>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</si>
  <si>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</si>
  <si>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</si>
  <si>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</si>
  <si>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</si>
  <si>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</si>
  <si>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</si>
  <si>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</si>
  <si>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</si>
  <si>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</si>
  <si>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</si>
  <si>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</si>
  <si>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</si>
  <si>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</si>
  <si>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</si>
  <si>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</si>
  <si>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</si>
  <si>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</si>
  <si>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</si>
  <si>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</si>
  <si>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</si>
  <si>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</si>
  <si>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</si>
  <si>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</si>
  <si>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</si>
  <si>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</si>
  <si>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</si>
  <si>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</si>
  <si>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</si>
  <si>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</si>
  <si>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</si>
  <si>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</si>
  <si>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</si>
  <si>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</si>
  <si>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</si>
  <si>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</si>
  <si>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</si>
  <si>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</si>
  <si>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</si>
  <si>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</si>
  <si>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</si>
  <si>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</si>
  <si>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</si>
  <si>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</si>
  <si>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</si>
  <si>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</si>
  <si>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</si>
  <si>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</si>
  <si>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</si>
  <si>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</si>
  <si>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</si>
  <si>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</si>
  <si>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</si>
  <si>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</si>
  <si>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</si>
  <si>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</si>
  <si>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</si>
  <si>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</si>
  <si>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</si>
  <si>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</si>
  <si>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</si>
  <si>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</si>
  <si>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</si>
  <si>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</si>
  <si>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</si>
  <si>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</si>
  <si>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</si>
  <si>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</si>
  <si>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</si>
  <si>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</si>
  <si>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</si>
  <si>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</si>
  <si>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</si>
  <si>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</si>
  <si>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</si>
  <si>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</si>
  <si>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</si>
  <si>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</si>
  <si>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</si>
  <si>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</si>
  <si>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</si>
  <si>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</si>
  <si>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</si>
  <si>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</si>
  <si>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</si>
  <si>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</si>
  <si>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</si>
  <si>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</si>
  <si>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</si>
  <si>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</si>
  <si>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</si>
  <si>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</si>
  <si>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</si>
  <si>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</si>
  <si>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</si>
  <si>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</si>
  <si>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</si>
  <si>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</si>
  <si>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</si>
  <si>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</si>
  <si>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</si>
  <si>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</si>
  <si>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</si>
  <si>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</si>
  <si>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</si>
  <si>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</si>
  <si>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</si>
  <si>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</si>
  <si>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</si>
  <si>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</si>
  <si>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</si>
  <si>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</si>
  <si>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</si>
  <si>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</si>
  <si>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</si>
  <si>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</si>
  <si>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</si>
  <si>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</si>
  <si>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</si>
  <si>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</si>
  <si>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</si>
  <si>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</si>
  <si>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</si>
  <si>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</si>
  <si>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</si>
  <si>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</si>
  <si>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</si>
  <si>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</si>
  <si>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</si>
  <si>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</si>
  <si>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</si>
  <si>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</si>
  <si>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</si>
  <si>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</si>
  <si>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</si>
  <si>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</si>
  <si>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</si>
  <si>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</si>
  <si>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</si>
  <si>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</si>
  <si>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</si>
  <si>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</si>
  <si>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</si>
  <si>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</si>
  <si>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</si>
  <si>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</si>
  <si>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</si>
  <si>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</si>
  <si>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</si>
  <si>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</si>
  <si>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</si>
  <si>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</si>
  <si>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</si>
  <si>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</si>
  <si>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</si>
  <si>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</si>
  <si>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</si>
  <si>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</si>
  <si>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</si>
  <si>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</si>
  <si>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</si>
  <si>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</si>
  <si>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</si>
  <si>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</si>
  <si>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</si>
  <si>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</si>
  <si>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</si>
  <si>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</si>
  <si>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</si>
  <si>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</si>
  <si>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</si>
  <si>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</si>
  <si>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</si>
  <si>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</si>
  <si>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</si>
  <si>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</si>
  <si>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</si>
  <si>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</si>
  <si>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</si>
  <si>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</si>
  <si>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</si>
  <si>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</si>
  <si>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</si>
  <si>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</si>
  <si>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</si>
  <si>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</si>
  <si>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</si>
  <si>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</si>
  <si>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</si>
  <si>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</si>
  <si>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</si>
  <si>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</si>
  <si>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</si>
  <si>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</si>
  <si>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</si>
  <si>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</si>
  <si>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</si>
  <si>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</si>
  <si>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</si>
  <si>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</si>
  <si>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</si>
  <si>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</si>
  <si>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</si>
  <si>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</si>
  <si>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</si>
  <si>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</si>
  <si>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</si>
  <si>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</si>
  <si>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</si>
  <si>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</si>
  <si>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</si>
  <si>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</si>
  <si>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</si>
  <si>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</si>
  <si>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</si>
  <si>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</si>
  <si>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</si>
  <si>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</si>
  <si>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</si>
  <si>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</si>
  <si>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</si>
  <si>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</si>
  <si>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</si>
  <si>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</si>
  <si>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</si>
  <si>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</si>
  <si>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</si>
  <si>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</si>
  <si>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</si>
  <si>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</si>
  <si>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</si>
  <si>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</si>
  <si>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</si>
  <si>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</si>
  <si>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</si>
  <si>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</si>
  <si>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</si>
  <si>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</si>
  <si>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</si>
  <si>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</si>
  <si>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</si>
  <si>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</si>
  <si>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</si>
  <si>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</si>
  <si>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</si>
  <si>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</si>
  <si>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</si>
  <si>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</si>
  <si>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</si>
  <si>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</si>
  <si>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</si>
  <si>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</si>
  <si>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</si>
  <si>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</si>
  <si>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</si>
  <si>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</si>
  <si>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</si>
  <si>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</si>
  <si>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</si>
  <si>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</si>
  <si>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</si>
  <si>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</si>
  <si>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</si>
  <si>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</si>
  <si>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</si>
  <si>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</si>
  <si>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</si>
  <si>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</si>
  <si>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</si>
  <si>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</si>
  <si>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</si>
  <si>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</si>
  <si>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</si>
  <si>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</si>
  <si>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</si>
  <si>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</si>
  <si>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</si>
  <si>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</si>
  <si>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</si>
  <si>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</si>
  <si>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</si>
  <si>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</si>
  <si>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</si>
  <si>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</si>
  <si>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</si>
  <si>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</si>
  <si>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</si>
  <si>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</si>
  <si>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</si>
  <si>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</si>
  <si>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</si>
  <si>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</si>
  <si>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</si>
  <si>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</si>
  <si>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</si>
  <si>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</si>
  <si>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</si>
  <si>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</si>
  <si>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</si>
  <si>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</si>
  <si>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</si>
  <si>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</si>
  <si>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</si>
  <si>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</si>
  <si>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</si>
  <si>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</si>
  <si>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</si>
  <si>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</si>
  <si>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</si>
  <si>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</si>
  <si>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</si>
  <si>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</si>
  <si>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</si>
  <si>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</si>
  <si>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</si>
  <si>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</si>
  <si>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</si>
  <si>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</si>
  <si>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</si>
  <si>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</si>
  <si>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</si>
  <si>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</si>
  <si>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</si>
  <si>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</si>
  <si>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</si>
  <si>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</si>
  <si>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</si>
  <si>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</si>
  <si>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</si>
  <si>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</si>
  <si>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</si>
  <si>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</si>
  <si>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</si>
  <si>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</si>
  <si>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</si>
  <si>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</si>
  <si>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</si>
  <si>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</si>
  <si>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</si>
  <si>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</si>
  <si>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</si>
  <si>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</si>
  <si>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</si>
  <si>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</si>
  <si>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</si>
  <si>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</si>
  <si>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</si>
  <si>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</si>
  <si>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</si>
  <si>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</si>
  <si>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</si>
  <si>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</si>
  <si>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</si>
  <si>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</si>
  <si>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</si>
  <si>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</si>
  <si>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</si>
  <si>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</si>
  <si>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</si>
  <si>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</si>
  <si>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</si>
  <si>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</si>
  <si>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</si>
  <si>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</si>
  <si>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</si>
  <si>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</si>
  <si>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</si>
  <si>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</si>
  <si>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</si>
  <si>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</si>
  <si>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</si>
  <si>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</si>
  <si>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</si>
  <si>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</si>
  <si>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</si>
  <si>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</si>
  <si>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</si>
  <si>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</si>
  <si>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</si>
  <si>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</si>
  <si>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</si>
  <si>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</si>
  <si>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</si>
  <si>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</si>
  <si>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</si>
  <si>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</si>
  <si>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</si>
  <si>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</si>
  <si>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</si>
  <si>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</si>
  <si>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</si>
  <si>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</si>
  <si>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</si>
  <si>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</si>
  <si>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</si>
  <si>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</si>
  <si>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</si>
  <si>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</si>
  <si>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</si>
  <si>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</si>
  <si>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</si>
  <si>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</si>
  <si>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</si>
  <si>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</si>
  <si>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</si>
  <si>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</si>
  <si>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</si>
  <si>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</si>
  <si>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</si>
  <si>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</si>
  <si>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</si>
  <si>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</si>
  <si>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</si>
  <si>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</si>
  <si>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</si>
  <si>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</si>
  <si>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</si>
  <si>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</si>
  <si>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</si>
  <si>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</si>
  <si>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</si>
  <si>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</si>
  <si>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</si>
  <si>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</si>
  <si>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</si>
  <si>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</si>
  <si>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</si>
  <si>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</si>
  <si>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</si>
  <si>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</si>
  <si>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</si>
  <si>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</si>
  <si>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</si>
  <si>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</si>
  <si>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</si>
  <si>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</si>
  <si>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</si>
  <si>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</si>
  <si>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</si>
  <si>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</si>
  <si>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</si>
  <si>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</si>
  <si>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</si>
  <si>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</si>
  <si>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</si>
  <si>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</si>
  <si>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</si>
  <si>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</si>
  <si>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</si>
  <si>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</si>
  <si>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</si>
  <si>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</si>
  <si>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</si>
  <si>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</si>
  <si>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</si>
  <si>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</si>
  <si>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</si>
  <si>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</si>
  <si>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</si>
  <si>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</si>
  <si>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</si>
  <si>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</si>
  <si>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</si>
  <si>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</si>
  <si>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</si>
  <si>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</si>
  <si>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</si>
  <si>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</si>
  <si>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</si>
  <si>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</si>
  <si>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</si>
  <si>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</si>
  <si>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</si>
  <si>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</si>
  <si>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</si>
  <si>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</si>
  <si>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</si>
  <si>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</si>
  <si>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</si>
  <si>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</si>
  <si>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</si>
  <si>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</si>
  <si>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</si>
  <si>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</si>
  <si>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</si>
  <si>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</si>
  <si>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</si>
  <si>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</si>
  <si>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</si>
  <si>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</si>
  <si>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</si>
  <si>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</si>
  <si>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</si>
  <si>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</si>
  <si>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</si>
  <si>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</si>
  <si>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</si>
  <si>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</si>
  <si>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</si>
  <si>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</si>
  <si>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</si>
  <si>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</si>
  <si>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</si>
  <si>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</si>
  <si>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</si>
  <si>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</si>
  <si>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</si>
  <si>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</si>
  <si>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</si>
  <si>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</si>
  <si>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</si>
  <si>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</si>
  <si>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</si>
  <si>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</si>
  <si>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</si>
  <si>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</si>
  <si>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</si>
  <si>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</si>
  <si>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</si>
  <si>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</si>
  <si>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</si>
  <si>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</si>
  <si>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</si>
  <si>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</si>
  <si>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</si>
  <si>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</si>
  <si>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</si>
  <si>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</si>
  <si>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</si>
  <si>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</si>
  <si>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</si>
  <si>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</si>
  <si>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</si>
  <si>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</si>
  <si>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</si>
  <si>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</si>
  <si>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</si>
  <si>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</si>
  <si>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</si>
  <si>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</si>
  <si>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</si>
  <si>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</si>
  <si>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</si>
  <si>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</si>
  <si>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</si>
  <si>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</si>
  <si>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</si>
  <si>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</si>
  <si>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</si>
  <si>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</si>
  <si>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</si>
  <si>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</si>
  <si>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</si>
  <si>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</si>
  <si>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</si>
  <si>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</si>
  <si>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</si>
  <si>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</si>
  <si>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</si>
  <si>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</si>
  <si>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</si>
  <si>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</si>
  <si>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</si>
  <si>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</si>
  <si>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</si>
  <si>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</si>
  <si>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</si>
  <si>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</si>
  <si>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</si>
  <si>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</si>
  <si>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</si>
  <si>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</si>
  <si>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</si>
  <si>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</si>
  <si>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</si>
  <si>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</si>
  <si>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</si>
  <si>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</si>
  <si>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</si>
  <si>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</si>
  <si>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</si>
  <si>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</si>
  <si>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</si>
  <si>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</si>
  <si>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</si>
  <si>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</si>
  <si>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</si>
  <si>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</si>
  <si>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</si>
  <si>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</si>
  <si>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</si>
  <si>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</si>
  <si>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</si>
  <si>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</si>
  <si>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</si>
  <si>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</si>
  <si>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</si>
  <si>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</si>
  <si>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</si>
  <si>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</si>
  <si>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</si>
  <si>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</si>
  <si>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</si>
  <si>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</si>
  <si>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</si>
  <si>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</si>
  <si>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</si>
  <si>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</si>
  <si>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</si>
  <si>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</si>
  <si>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</si>
  <si>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</si>
  <si>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</si>
  <si>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</si>
  <si>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</si>
  <si>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</si>
  <si>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</si>
  <si>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</si>
  <si>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</si>
  <si>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</si>
  <si>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</si>
  <si>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</si>
  <si>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</si>
  <si>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</si>
  <si>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</si>
  <si>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</si>
  <si>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</si>
  <si>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</si>
  <si>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</si>
  <si>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</si>
  <si>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</si>
  <si>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</si>
  <si>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</si>
  <si>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</si>
  <si>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</si>
  <si>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</si>
  <si>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</si>
  <si>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</si>
  <si>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</si>
  <si>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</si>
  <si>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</si>
  <si>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</si>
  <si>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</si>
  <si>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</si>
  <si>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</si>
  <si>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</si>
  <si>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</si>
  <si>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</si>
  <si>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</si>
  <si>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</si>
  <si>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</si>
  <si>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</si>
  <si>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</si>
  <si>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</si>
  <si>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</si>
  <si>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</si>
  <si>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</si>
  <si>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</si>
  <si>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</si>
  <si>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</si>
  <si>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</si>
  <si>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</si>
  <si>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</si>
  <si>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</si>
  <si>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</si>
  <si>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</si>
  <si>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</si>
  <si>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</si>
  <si>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</si>
  <si>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</si>
  <si>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</si>
  <si>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</si>
  <si>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</si>
  <si>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</si>
  <si>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</si>
  <si>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</si>
  <si>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</si>
  <si>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</si>
  <si>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</si>
  <si>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</si>
  <si>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</si>
  <si>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</si>
  <si>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</si>
  <si>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</si>
  <si>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</si>
  <si>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</si>
  <si>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</si>
  <si>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</si>
  <si>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</si>
  <si>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</si>
  <si>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</si>
  <si>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</si>
  <si>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</si>
  <si>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</si>
  <si>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</si>
  <si>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</si>
  <si>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</si>
  <si>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</si>
  <si>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</si>
  <si>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</si>
  <si>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</si>
  <si>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</si>
  <si>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</si>
  <si>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</si>
  <si>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</si>
  <si>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</si>
  <si>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</si>
  <si>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</si>
  <si>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</si>
  <si>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</si>
  <si>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</si>
  <si>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</si>
  <si>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</si>
  <si>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</si>
  <si>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</si>
  <si>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</si>
  <si>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</si>
  <si>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</si>
  <si>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</si>
  <si>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</si>
  <si>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</si>
  <si>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</si>
  <si>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</si>
  <si>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</si>
  <si>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</si>
  <si>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</si>
  <si>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</si>
  <si>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</si>
  <si>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</si>
  <si>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</si>
  <si>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</si>
  <si>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</si>
  <si>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</si>
  <si>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</si>
  <si>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</si>
  <si>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</si>
  <si>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</si>
  <si>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</si>
  <si>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</si>
  <si>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</si>
  <si>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</si>
  <si>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</si>
  <si>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</si>
  <si>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</si>
  <si>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</si>
  <si>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</si>
  <si>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</si>
  <si>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</si>
  <si>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</si>
  <si>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</si>
  <si>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</si>
  <si>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</si>
  <si>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</si>
  <si>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</si>
  <si>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</si>
  <si>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</si>
  <si>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</si>
  <si>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</si>
  <si>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</si>
  <si>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</si>
  <si>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</si>
  <si>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</si>
  <si>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</si>
  <si>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</si>
  <si>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</si>
  <si>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</si>
  <si>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</si>
  <si>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</si>
  <si>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</si>
  <si>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</si>
  <si>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</si>
  <si>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</si>
  <si>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</si>
  <si>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</si>
  <si>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</si>
  <si>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</si>
  <si>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</si>
  <si>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</si>
  <si>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</si>
  <si>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</si>
  <si>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</si>
  <si>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</si>
  <si>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</si>
  <si>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</si>
  <si>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</si>
  <si>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</si>
  <si>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</si>
  <si>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</si>
  <si>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</si>
  <si>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</si>
  <si>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</si>
  <si>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</si>
  <si>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</si>
  <si>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</si>
  <si>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</si>
  <si>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</si>
  <si>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</si>
  <si>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</si>
  <si>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</si>
  <si>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</si>
  <si>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</si>
  <si>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</si>
  <si>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</si>
  <si>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</si>
  <si>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</si>
  <si>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</si>
  <si>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</si>
  <si>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</si>
  <si>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</si>
  <si>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</si>
  <si>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</si>
  <si>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</si>
  <si>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</si>
  <si>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</si>
  <si>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</si>
  <si>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</si>
  <si>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</si>
  <si>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</si>
  <si>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</si>
  <si>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</si>
  <si>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</si>
  <si>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</si>
  <si>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</si>
  <si>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</si>
  <si>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</si>
  <si>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</si>
  <si>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</si>
  <si>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</si>
  <si>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</si>
  <si>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</si>
  <si>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</si>
  <si>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</si>
  <si>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</si>
  <si>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</si>
  <si>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</si>
  <si>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</si>
  <si>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</si>
  <si>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</si>
  <si>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</si>
  <si>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</si>
  <si>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</si>
  <si>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</si>
  <si>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</si>
  <si>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</si>
  <si>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</si>
  <si>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</si>
  <si>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</si>
  <si>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</si>
  <si>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</si>
  <si>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</si>
  <si>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</si>
  <si>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</si>
  <si>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</si>
  <si>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</si>
  <si>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</si>
  <si>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</si>
  <si>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</si>
  <si>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</si>
  <si>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</si>
  <si>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</si>
  <si>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</si>
  <si>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</si>
  <si>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</si>
  <si>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</si>
  <si>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</si>
  <si>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</si>
  <si>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</si>
  <si>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</si>
  <si>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</si>
  <si>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</si>
  <si>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</si>
  <si>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</si>
  <si>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</si>
  <si>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</si>
  <si>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</si>
  <si>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</si>
  <si>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</si>
  <si>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</si>
  <si>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</si>
  <si>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</si>
  <si>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</si>
  <si>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</si>
  <si>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</si>
  <si>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</si>
  <si>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</si>
  <si>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</si>
  <si>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</si>
  <si>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</si>
  <si>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</si>
  <si>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</si>
  <si>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</si>
  <si>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</si>
  <si>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</si>
  <si>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</si>
  <si>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</si>
  <si>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</si>
  <si>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</si>
  <si>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</si>
  <si>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</si>
  <si>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</si>
  <si>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</si>
  <si>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</si>
  <si>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</si>
  <si>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</si>
  <si>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</si>
  <si>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</si>
  <si>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</si>
  <si>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</si>
  <si>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</si>
  <si>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</si>
  <si>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</si>
  <si>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</si>
  <si>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</si>
  <si>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</si>
  <si>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</si>
  <si>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</si>
  <si>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</si>
  <si>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</si>
  <si>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</si>
  <si>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</si>
  <si>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</si>
  <si>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</si>
  <si>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</si>
  <si>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</si>
  <si>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</si>
  <si>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</si>
  <si>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</si>
  <si>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</si>
  <si>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</si>
  <si>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</si>
  <si>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</si>
  <si>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</si>
  <si>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</si>
  <si>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</si>
  <si>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</si>
  <si>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</si>
  <si>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</si>
  <si>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</si>
  <si>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</si>
  <si>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</si>
  <si>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</si>
  <si>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</si>
  <si>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</si>
  <si>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</si>
  <si>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</si>
  <si>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</si>
  <si>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</si>
  <si>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</si>
  <si>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</si>
  <si>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</si>
  <si>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</si>
  <si>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</si>
  <si>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</si>
  <si>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</si>
  <si>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</si>
  <si>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</si>
  <si>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</si>
  <si>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</si>
  <si>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</si>
  <si>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</si>
  <si>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</si>
  <si>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</si>
  <si>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</si>
  <si>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</si>
  <si>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</si>
  <si>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</si>
  <si>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</si>
  <si>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</si>
  <si>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</si>
  <si>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</si>
  <si>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</si>
  <si>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</si>
  <si>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</si>
  <si>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</si>
  <si>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</si>
  <si>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</si>
  <si>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</si>
  <si>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</si>
  <si>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</si>
  <si>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</si>
  <si>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</si>
  <si>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</si>
  <si>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</si>
  <si>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</si>
  <si>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</si>
  <si>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</si>
  <si>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</si>
  <si>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</si>
  <si>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</si>
  <si>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</si>
  <si>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</si>
  <si>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</si>
  <si>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</si>
  <si>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</si>
  <si>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</si>
  <si>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</si>
  <si>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</si>
  <si>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</si>
  <si>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</si>
  <si>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</si>
  <si>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</si>
  <si>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</si>
  <si>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</si>
  <si>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</si>
  <si>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</si>
  <si>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</si>
  <si>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</si>
  <si>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</si>
  <si>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</si>
  <si>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</si>
  <si>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</si>
  <si>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</si>
  <si>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</si>
  <si>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</si>
  <si>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</si>
  <si>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</si>
  <si>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</si>
  <si>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</si>
  <si>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</si>
  <si>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</si>
  <si>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</si>
  <si>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</si>
  <si>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</si>
  <si>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</si>
  <si>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</si>
  <si>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</si>
  <si>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</si>
  <si>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</si>
  <si>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</si>
  <si>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</si>
  <si>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</si>
  <si>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</si>
  <si>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</si>
  <si>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</si>
  <si>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</si>
  <si>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</si>
  <si>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</si>
  <si>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</si>
  <si>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</si>
  <si>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</si>
  <si>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</si>
  <si>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</si>
  <si>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</si>
  <si>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</si>
  <si>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</si>
  <si>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</si>
  <si>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</si>
  <si>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</si>
  <si>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</si>
  <si>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</si>
  <si>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</si>
  <si>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</si>
  <si>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</si>
  <si>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</si>
  <si>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</si>
  <si>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</si>
  <si>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</si>
  <si>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</si>
  <si>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</si>
  <si>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</si>
  <si>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</si>
  <si>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</si>
  <si>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</si>
  <si>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</si>
  <si>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</si>
  <si>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</si>
  <si>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</si>
  <si>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</si>
  <si>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</si>
  <si>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</si>
  <si>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</si>
  <si>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</si>
  <si>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</si>
  <si>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</si>
  <si>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</si>
  <si>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</si>
  <si>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</si>
  <si>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</si>
  <si>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</si>
  <si>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</si>
  <si>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</si>
  <si>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</si>
  <si>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</si>
  <si>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</si>
  <si>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</si>
  <si>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</si>
  <si>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</si>
  <si>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</si>
  <si>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</si>
  <si>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</si>
  <si>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</si>
  <si>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</si>
  <si>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</si>
  <si>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</si>
  <si>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</si>
  <si>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</si>
  <si>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</si>
  <si>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</si>
  <si>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</si>
  <si>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</si>
  <si>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</si>
  <si>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</si>
  <si>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</si>
  <si>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</si>
  <si>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</si>
  <si>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</si>
  <si>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</si>
  <si>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</si>
  <si>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</si>
  <si>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</si>
  <si>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</si>
  <si>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</si>
  <si>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</si>
  <si>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</si>
  <si>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</si>
  <si>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</si>
  <si>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</si>
  <si>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</si>
  <si>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</si>
  <si>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</si>
  <si>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</si>
  <si>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</si>
  <si>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</si>
  <si>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</si>
  <si>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</si>
  <si>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</si>
  <si>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</si>
  <si>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</si>
  <si>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</si>
  <si>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</si>
  <si>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</si>
  <si>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</si>
  <si>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</si>
  <si>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</si>
  <si>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</si>
  <si>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</si>
  <si>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</si>
  <si>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</si>
  <si>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</si>
  <si>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</si>
  <si>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</si>
  <si>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</si>
  <si>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</si>
  <si>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</si>
  <si>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</si>
  <si>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</si>
  <si>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</si>
  <si>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</si>
  <si>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</si>
  <si>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</si>
  <si>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</si>
  <si>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</si>
  <si>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</si>
  <si>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</si>
  <si>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</si>
  <si>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</si>
  <si>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</si>
  <si>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</si>
  <si>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</si>
  <si>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</si>
  <si>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</si>
  <si>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</si>
  <si>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</si>
  <si>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</si>
  <si>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</si>
  <si>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</si>
  <si>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</si>
  <si>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</si>
  <si>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</si>
  <si>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</si>
  <si>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</si>
  <si>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</si>
  <si>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</si>
  <si>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</si>
  <si>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</si>
  <si>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</si>
  <si>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</si>
  <si>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</si>
  <si>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</si>
  <si>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</si>
  <si>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</si>
  <si>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</si>
  <si>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</si>
  <si>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</si>
  <si>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</si>
  <si>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</si>
  <si>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</si>
  <si>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</si>
  <si>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</si>
  <si>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</si>
  <si>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</si>
  <si>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</si>
  <si>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</si>
  <si>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</si>
  <si>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</si>
  <si>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</si>
  <si>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</si>
  <si>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</si>
  <si>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</si>
  <si>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</si>
  <si>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</si>
  <si>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</si>
  <si>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</si>
  <si>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</si>
  <si>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</si>
  <si>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</si>
  <si>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</si>
  <si>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</si>
  <si>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</si>
  <si>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</si>
  <si>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</si>
  <si>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</si>
  <si>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</si>
  <si>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</si>
  <si>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</si>
  <si>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</si>
  <si>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</si>
  <si>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</si>
  <si>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</si>
  <si>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</si>
  <si>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</si>
  <si>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</si>
  <si>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</si>
  <si>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</si>
  <si>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</si>
  <si>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</si>
  <si>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</si>
  <si>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</si>
  <si>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</si>
  <si>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</si>
  <si>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</si>
  <si>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</si>
  <si>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</si>
  <si>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</si>
  <si>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</si>
  <si>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</si>
  <si>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</si>
  <si>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</si>
  <si>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</si>
  <si>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</si>
  <si>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</si>
  <si>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</si>
  <si>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</si>
  <si>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</si>
  <si>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</si>
  <si>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</si>
  <si>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</si>
  <si>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</si>
  <si>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</si>
  <si>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</si>
  <si>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</si>
  <si>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</si>
  <si>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</si>
  <si>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</si>
  <si>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</si>
  <si>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</si>
  <si>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</si>
  <si>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</si>
  <si>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</si>
  <si>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</si>
  <si>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</si>
  <si>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</si>
  <si>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</si>
  <si>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</si>
  <si>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</si>
  <si>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</si>
  <si>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</si>
  <si>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</si>
  <si>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</si>
  <si>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</si>
  <si>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</si>
  <si>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</si>
  <si>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</si>
  <si>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</si>
  <si>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</si>
  <si>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</si>
  <si>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</si>
  <si>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</si>
  <si>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</si>
  <si>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</si>
  <si>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</si>
  <si>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</si>
  <si>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</si>
  <si>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</si>
  <si>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</si>
  <si>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</si>
  <si>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</si>
  <si>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</si>
  <si>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</si>
  <si>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</si>
  <si>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</si>
  <si>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</si>
  <si>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</si>
  <si>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</si>
  <si>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</si>
  <si>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</si>
  <si>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</si>
  <si>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</si>
  <si>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</si>
  <si>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</si>
  <si>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</si>
  <si>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</si>
  <si>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</si>
  <si>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</si>
  <si>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</si>
  <si>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</si>
  <si>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</si>
  <si>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</si>
  <si>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</si>
  <si>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</si>
  <si>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</si>
  <si>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</si>
  <si>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</si>
  <si>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</si>
  <si>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</si>
  <si>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</si>
  <si>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</si>
  <si>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</si>
  <si>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</si>
  <si>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</si>
  <si>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</si>
  <si>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</si>
  <si>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</si>
  <si>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</si>
  <si>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</si>
  <si>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</si>
  <si>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</si>
  <si>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</si>
  <si>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</si>
  <si>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</si>
  <si>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</si>
  <si>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</si>
  <si>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</si>
  <si>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</si>
  <si>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</si>
  <si>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</si>
  <si>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</si>
  <si>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</si>
  <si>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</si>
  <si>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</si>
  <si>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</si>
  <si>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</si>
  <si>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</si>
  <si>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</si>
  <si>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</si>
  <si>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</si>
  <si>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</si>
  <si>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</si>
  <si>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</si>
  <si>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</si>
  <si>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</si>
  <si>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</si>
  <si>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</si>
  <si>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</si>
  <si>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</si>
  <si>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</si>
  <si>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</si>
  <si>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</si>
  <si>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</si>
  <si>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</si>
  <si>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</si>
  <si>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</si>
  <si>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</si>
  <si>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</si>
  <si>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</si>
  <si>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</si>
  <si>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</si>
  <si>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</si>
  <si>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</si>
  <si>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</si>
  <si>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</si>
  <si>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</si>
  <si>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</si>
  <si>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</si>
  <si>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</si>
  <si>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</si>
  <si>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</si>
  <si>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</si>
  <si>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</si>
  <si>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</si>
  <si>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</si>
  <si>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</si>
  <si>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</si>
  <si>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</si>
  <si>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</si>
  <si>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</si>
  <si>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</si>
  <si>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</si>
  <si>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</si>
  <si>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</si>
  <si>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</si>
  <si>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</si>
  <si>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</si>
  <si>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</si>
  <si>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</si>
  <si>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</si>
  <si>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</si>
  <si>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</si>
  <si>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</si>
  <si>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</si>
  <si>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</si>
  <si>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</si>
  <si>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</si>
  <si>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</si>
  <si>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</si>
  <si>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</si>
  <si>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</si>
  <si>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</si>
  <si>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</si>
  <si>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</si>
  <si>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</si>
  <si>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</si>
  <si>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</si>
  <si>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</si>
  <si>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</si>
  <si>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</si>
  <si>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</si>
  <si>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</si>
  <si>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</si>
  <si>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</si>
  <si>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</si>
  <si>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</si>
  <si>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</si>
  <si>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</si>
  <si>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</si>
  <si>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</si>
  <si>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</si>
  <si>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</si>
  <si>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</si>
  <si>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</si>
  <si>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</si>
  <si>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</si>
  <si>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</si>
  <si>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</si>
  <si>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</si>
  <si>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</si>
  <si>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</si>
  <si>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</si>
  <si>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</si>
  <si>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</si>
  <si>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</si>
  <si>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</si>
  <si>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</si>
  <si>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</si>
  <si>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</si>
  <si>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</si>
  <si>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</si>
  <si>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</si>
  <si>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</si>
  <si>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</si>
  <si>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</si>
  <si>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</si>
  <si>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</si>
  <si>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</si>
  <si>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</si>
  <si>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</si>
  <si>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</si>
  <si>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</si>
  <si>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</si>
  <si>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</si>
  <si>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</si>
  <si>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</si>
  <si>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</si>
  <si>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</si>
  <si>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</si>
  <si>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</si>
  <si>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</si>
  <si>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</si>
  <si>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</si>
  <si>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</si>
  <si>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</si>
  <si>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</si>
  <si>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</si>
  <si>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</si>
  <si>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</si>
  <si>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</si>
  <si>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</si>
  <si>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</si>
  <si>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</si>
  <si>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</si>
  <si>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</si>
  <si>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</si>
  <si>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</si>
  <si>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</si>
  <si>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</si>
  <si>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</si>
  <si>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</si>
  <si>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</si>
  <si>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</si>
  <si>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</si>
  <si>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</si>
  <si>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</si>
  <si>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</si>
  <si>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</si>
  <si>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</si>
  <si>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</si>
  <si>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</si>
  <si>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</si>
  <si>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</si>
  <si>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</si>
  <si>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</si>
  <si>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</si>
  <si>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</si>
  <si>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</si>
  <si>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</si>
  <si>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</si>
  <si>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</si>
  <si>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</si>
  <si>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</si>
  <si>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</si>
  <si>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</si>
  <si>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</si>
  <si>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</si>
  <si>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</si>
  <si>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</si>
  <si>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</si>
  <si>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</si>
  <si>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</si>
  <si>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</si>
  <si>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</si>
  <si>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</si>
  <si>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</si>
  <si>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</si>
  <si>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</si>
  <si>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</si>
  <si>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</si>
  <si>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</si>
  <si>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</si>
  <si>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</si>
  <si>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</si>
  <si>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</si>
  <si>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</si>
  <si>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</si>
  <si>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</si>
  <si>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</si>
  <si>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</si>
  <si>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</si>
  <si>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</si>
  <si>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</si>
  <si>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</si>
  <si>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</si>
  <si>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</si>
  <si>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</si>
  <si>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</si>
  <si>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</si>
  <si>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</si>
  <si>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</si>
  <si>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</si>
  <si>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</si>
  <si>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</si>
  <si>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</si>
  <si>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</si>
  <si>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</si>
  <si>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</si>
  <si>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</si>
  <si>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</si>
  <si>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</si>
  <si>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</si>
  <si>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</si>
  <si>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</si>
  <si>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</si>
  <si>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</si>
  <si>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</si>
  <si>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</si>
  <si>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</si>
  <si>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</si>
  <si>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</si>
  <si>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</si>
  <si>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</si>
  <si>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</si>
  <si>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</si>
  <si>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</si>
  <si>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</si>
  <si>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</si>
  <si>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</si>
  <si>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</si>
  <si>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</si>
  <si>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</si>
  <si>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</si>
  <si>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</si>
  <si>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</si>
  <si>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</si>
  <si>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</si>
  <si>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</si>
  <si>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</si>
  <si>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</si>
  <si>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</si>
  <si>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</si>
  <si>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</si>
  <si>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</si>
  <si>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</si>
  <si>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</si>
  <si>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</si>
  <si>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</si>
  <si>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</si>
  <si>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</si>
  <si>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</si>
  <si>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</si>
  <si>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</si>
  <si>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</si>
  <si>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</si>
  <si>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</si>
  <si>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</si>
  <si>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</si>
  <si>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</si>
  <si>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</si>
  <si>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</si>
  <si>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</si>
  <si>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</si>
  <si>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</si>
  <si>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</si>
  <si>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</si>
  <si>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</si>
  <si>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</si>
  <si>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</si>
  <si>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</si>
  <si>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</si>
  <si>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</si>
  <si>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</si>
  <si>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</si>
  <si>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</si>
  <si>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</si>
  <si>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</si>
  <si>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</si>
  <si>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</si>
  <si>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</si>
  <si>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</si>
  <si>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</si>
  <si>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</si>
  <si>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</si>
  <si>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</si>
  <si>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</si>
  <si>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</si>
  <si>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</si>
  <si>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</si>
  <si>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</si>
  <si>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</si>
  <si>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</si>
  <si>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</si>
  <si>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</si>
  <si>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</si>
  <si>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</si>
  <si>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</si>
  <si>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</si>
  <si>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</si>
  <si>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</si>
  <si>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</si>
  <si>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</si>
  <si>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</si>
  <si>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</si>
  <si>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</si>
  <si>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</si>
  <si>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</si>
  <si>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</si>
  <si>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</si>
  <si>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</si>
  <si>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</si>
  <si>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</si>
  <si>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</si>
  <si>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</si>
  <si>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</si>
  <si>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</si>
  <si>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</si>
  <si>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</si>
  <si>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</si>
  <si>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</si>
  <si>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</si>
  <si>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</si>
  <si>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</si>
  <si>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</si>
  <si>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</si>
  <si>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</si>
  <si>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</si>
  <si>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</si>
  <si>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</si>
  <si>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</si>
  <si>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</si>
  <si>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</si>
  <si>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</si>
  <si>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</si>
  <si>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</si>
  <si>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</si>
  <si>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</si>
  <si>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</si>
  <si>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</si>
  <si>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</si>
  <si>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</si>
  <si>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</si>
  <si>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</si>
  <si>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</si>
  <si>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</si>
  <si>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</si>
  <si>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</si>
  <si>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</si>
  <si>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</si>
  <si>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</si>
  <si>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</si>
  <si>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</si>
  <si>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</si>
  <si>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</si>
  <si>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</si>
  <si>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</si>
  <si>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</si>
  <si>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</si>
  <si>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</si>
  <si>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</si>
  <si>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</si>
  <si>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</si>
  <si>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</si>
  <si>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</si>
  <si>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</si>
  <si>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</si>
  <si>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</si>
  <si>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</si>
  <si>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</si>
  <si>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</si>
  <si>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</si>
  <si>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</si>
  <si>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</si>
  <si>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</si>
  <si>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</si>
  <si>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</si>
  <si>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</si>
  <si>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</si>
  <si>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</si>
  <si>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</si>
  <si>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</si>
  <si>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</si>
  <si>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</si>
  <si>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</si>
  <si>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</si>
  <si>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</si>
  <si>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</si>
  <si>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</si>
  <si>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</si>
  <si>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</si>
  <si>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</si>
  <si>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</si>
  <si>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</si>
  <si>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</si>
  <si>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</si>
  <si>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</si>
  <si>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</si>
  <si>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</si>
  <si>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</si>
  <si>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</si>
  <si>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</si>
  <si>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</si>
  <si>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</si>
  <si>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</si>
  <si>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</si>
  <si>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</si>
  <si>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</si>
  <si>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</si>
  <si>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</si>
  <si>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</si>
  <si>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</si>
  <si>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</si>
  <si>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</si>
  <si>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</si>
  <si>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</si>
  <si>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</si>
  <si>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</si>
  <si>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</si>
  <si>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</si>
  <si>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</si>
  <si>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</si>
  <si>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</si>
  <si>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</si>
  <si>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</si>
  <si>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</si>
  <si>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</si>
  <si>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</si>
  <si>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</si>
  <si>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</si>
  <si>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</si>
  <si>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</si>
  <si>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</si>
  <si>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</si>
  <si>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</si>
  <si>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</si>
  <si>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</si>
  <si>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</si>
  <si>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</si>
  <si>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</si>
  <si>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</si>
  <si>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</si>
  <si>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</si>
  <si>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</si>
  <si>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</si>
  <si>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</si>
  <si>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</si>
  <si>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</si>
  <si>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</si>
  <si>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</si>
  <si>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</si>
  <si>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</si>
  <si>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</si>
  <si>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</si>
  <si>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</si>
  <si>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</si>
  <si>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</si>
  <si>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</si>
  <si>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</si>
  <si>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</si>
  <si>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</si>
  <si>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</si>
  <si>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</si>
  <si>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</si>
  <si>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</si>
  <si>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</si>
  <si>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</si>
  <si>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</si>
  <si>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</si>
  <si>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</si>
  <si>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</si>
  <si>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</si>
  <si>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</si>
  <si>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</si>
  <si>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</si>
  <si>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</si>
  <si>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</si>
  <si>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</si>
  <si>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</si>
  <si>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</si>
  <si>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</si>
  <si>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</si>
  <si>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</si>
  <si>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</si>
  <si>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</si>
  <si>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</si>
  <si>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</si>
  <si>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</si>
  <si>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</si>
  <si>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</si>
  <si>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</si>
  <si>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</si>
  <si>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</si>
  <si>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</si>
  <si>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</si>
  <si>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</si>
  <si>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</si>
  <si>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</si>
  <si>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</si>
  <si>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</si>
  <si>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</si>
  <si>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</si>
  <si>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</si>
  <si>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</si>
  <si>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</si>
  <si>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</si>
  <si>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</si>
  <si>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</si>
  <si>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</si>
  <si>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</si>
  <si>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</si>
  <si>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</si>
  <si>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</si>
  <si>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</si>
  <si>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</si>
  <si>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</si>
  <si>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</si>
  <si>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</si>
  <si>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</si>
  <si>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</si>
  <si>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</si>
  <si>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</si>
  <si>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</si>
  <si>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</si>
  <si>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</si>
  <si>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</si>
  <si>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</si>
  <si>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</si>
  <si>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</si>
  <si>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</si>
  <si>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</si>
  <si>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</si>
  <si>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</si>
  <si>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</si>
  <si>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</si>
  <si>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</si>
  <si>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</si>
  <si>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</si>
  <si>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</si>
  <si>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</si>
  <si>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</si>
  <si>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</si>
  <si>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</si>
  <si>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</si>
  <si>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</si>
  <si>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</si>
  <si>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</si>
  <si>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</si>
  <si>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</si>
  <si>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</si>
  <si>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</si>
  <si>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</si>
  <si>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</si>
  <si>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</si>
  <si>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</si>
  <si>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</si>
  <si>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</si>
  <si>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</si>
  <si>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</si>
  <si>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</si>
  <si>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</si>
  <si>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</si>
  <si>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</si>
  <si>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</si>
  <si>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</si>
  <si>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</si>
  <si>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</si>
  <si>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</si>
  <si>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</si>
  <si>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</si>
  <si>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</si>
  <si>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</si>
  <si>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</si>
  <si>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</si>
  <si>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</si>
  <si>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</si>
  <si>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</si>
  <si>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</si>
  <si>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</si>
  <si>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</si>
  <si>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</si>
  <si>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</si>
  <si>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</si>
  <si>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</si>
  <si>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</si>
  <si>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</si>
  <si>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</si>
  <si>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</si>
  <si>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</si>
  <si>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</si>
  <si>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</si>
  <si>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</si>
  <si>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</si>
  <si>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</si>
  <si>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</si>
  <si>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</si>
  <si>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</si>
  <si>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</si>
  <si>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</si>
  <si>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</si>
  <si>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</si>
  <si>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</si>
  <si>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</si>
  <si>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</si>
  <si>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</si>
  <si>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</si>
  <si>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</si>
  <si>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</si>
  <si>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</si>
  <si>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</si>
  <si>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</si>
  <si>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</si>
  <si>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</si>
  <si>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</si>
  <si>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</si>
  <si>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</si>
  <si>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</si>
  <si>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</si>
  <si>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</si>
  <si>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</si>
  <si>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</si>
  <si>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</si>
  <si>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</si>
  <si>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</si>
  <si>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</si>
  <si>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</si>
  <si>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</si>
  <si>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</si>
  <si>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</si>
  <si>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</si>
  <si>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</si>
  <si>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</si>
  <si>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</si>
  <si>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</si>
  <si>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</si>
  <si>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</si>
  <si>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</si>
  <si>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</si>
  <si>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</si>
  <si>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</si>
  <si>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</si>
  <si>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</si>
  <si>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</si>
  <si>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</si>
  <si>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</si>
  <si>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</si>
  <si>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</si>
  <si>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</si>
  <si>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</si>
  <si>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</si>
  <si>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</si>
  <si>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</si>
  <si>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</si>
  <si>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</si>
  <si>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</si>
  <si>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</si>
  <si>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</si>
  <si>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</si>
  <si>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</si>
  <si>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</si>
  <si>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</si>
  <si>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</si>
  <si>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</si>
  <si>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</si>
  <si>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</si>
  <si>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</si>
  <si>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</si>
  <si>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</si>
  <si>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</si>
  <si>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</si>
  <si>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</si>
  <si>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</si>
  <si>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</si>
  <si>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</si>
  <si>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</si>
  <si>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</si>
  <si>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</si>
  <si>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</si>
  <si>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</si>
  <si>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</si>
  <si>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</si>
  <si>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</si>
  <si>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</si>
  <si>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</si>
  <si>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</si>
  <si>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</si>
  <si>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</si>
  <si>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</si>
  <si>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</si>
  <si>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</si>
  <si>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</si>
  <si>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</si>
  <si>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</si>
  <si>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</si>
  <si>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</si>
  <si>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</si>
  <si>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</si>
  <si>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</si>
  <si>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</si>
  <si>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</si>
  <si>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</si>
  <si>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</si>
  <si>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</si>
  <si>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</si>
  <si>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</si>
  <si>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</si>
  <si>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</si>
  <si>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</si>
  <si>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</si>
  <si>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</si>
  <si>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</si>
  <si>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</si>
  <si>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</si>
  <si>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</si>
  <si>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</si>
  <si>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</si>
  <si>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</si>
  <si>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</si>
  <si>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</si>
  <si>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</si>
  <si>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</si>
  <si>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</si>
  <si>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</si>
  <si>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</si>
  <si>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</si>
  <si>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</si>
  <si>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</si>
  <si>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</si>
  <si>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</si>
  <si>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</si>
  <si>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</si>
  <si>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</si>
  <si>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</si>
  <si>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</si>
  <si>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</si>
  <si>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</si>
  <si>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</si>
  <si>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</si>
  <si>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</si>
  <si>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</si>
  <si>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</si>
  <si>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</si>
  <si>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</si>
  <si>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</si>
  <si>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</si>
  <si>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</si>
  <si>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</si>
  <si>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</si>
  <si>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</si>
  <si>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</si>
  <si>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</si>
  <si>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</si>
  <si>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</si>
  <si>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</si>
  <si>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</si>
  <si>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</si>
  <si>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</si>
  <si>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</si>
  <si>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</si>
  <si>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</si>
  <si>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</si>
  <si>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</si>
  <si>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</si>
  <si>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</si>
  <si>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</si>
  <si>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</si>
  <si>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</si>
  <si>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</si>
  <si>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</si>
  <si>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</si>
  <si>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</si>
  <si>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</si>
  <si>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</si>
  <si>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</si>
  <si>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</si>
  <si>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</si>
  <si>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</si>
  <si>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</si>
  <si>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</si>
  <si>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</si>
  <si>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</si>
  <si>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</si>
  <si>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</si>
  <si>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</si>
  <si>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</si>
  <si>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</si>
  <si>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</si>
  <si>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</si>
  <si>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</si>
  <si>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</si>
  <si>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</si>
  <si>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</si>
  <si>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</si>
  <si>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</si>
  <si>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</si>
  <si>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</si>
  <si>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</si>
  <si>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</si>
  <si>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</si>
  <si>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</si>
  <si>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</si>
  <si>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</si>
  <si>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</si>
  <si>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</si>
  <si>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</si>
  <si>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</si>
  <si>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</si>
  <si>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</si>
  <si>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</si>
  <si>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</si>
  <si>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</si>
  <si>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</si>
  <si>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</si>
  <si>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</si>
  <si>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</si>
  <si>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</si>
  <si>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</si>
  <si>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</si>
  <si>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</si>
  <si>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</si>
  <si>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</si>
  <si>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</si>
  <si>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</si>
  <si>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</si>
  <si>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</si>
  <si>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</si>
  <si>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</si>
  <si>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</si>
  <si>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</si>
  <si>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</si>
  <si>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</si>
  <si>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</si>
  <si>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</si>
  <si>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</si>
  <si>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</si>
  <si>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</si>
  <si>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</si>
  <si>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</si>
  <si>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</si>
  <si>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</si>
  <si>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</si>
  <si>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</si>
  <si>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</si>
  <si>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</si>
  <si>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</si>
  <si>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</si>
  <si>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</si>
  <si>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</si>
  <si>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</si>
  <si>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</si>
  <si>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</si>
  <si>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</si>
  <si>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</si>
  <si>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</si>
  <si>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</si>
  <si>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</si>
  <si>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</si>
  <si>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</si>
  <si>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</si>
  <si>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</si>
  <si>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</si>
  <si>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</si>
  <si>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</si>
  <si>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</si>
  <si>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</si>
  <si>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</si>
  <si>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</si>
  <si>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</si>
  <si>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</si>
  <si>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</si>
  <si>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</si>
  <si>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</si>
  <si>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</si>
  <si>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</si>
  <si>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</si>
  <si>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</si>
  <si>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</si>
  <si>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</si>
  <si>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</si>
  <si>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</si>
  <si>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</si>
  <si>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</si>
  <si>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</si>
  <si>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</si>
  <si>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</si>
  <si>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</si>
  <si>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</si>
  <si>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</si>
  <si>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</si>
  <si>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</si>
  <si>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</si>
  <si>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</si>
  <si>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</si>
  <si>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</si>
  <si>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</si>
  <si>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</si>
  <si>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</si>
  <si>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</si>
  <si>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</si>
  <si>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</si>
  <si>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</si>
  <si>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</si>
  <si>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</si>
  <si>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</si>
  <si>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</si>
  <si>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</si>
  <si>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</si>
  <si>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</si>
  <si>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</si>
  <si>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</si>
  <si>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</si>
  <si>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</si>
  <si>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</si>
  <si>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</si>
  <si>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</si>
  <si>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</si>
  <si>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</si>
  <si>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</si>
  <si>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</si>
  <si>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</si>
  <si>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</si>
  <si>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</si>
  <si>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</si>
  <si>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</si>
  <si>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</si>
  <si>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</si>
  <si>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</si>
  <si>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</si>
  <si>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</si>
  <si>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</si>
  <si>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</si>
  <si>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</si>
  <si>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</si>
  <si>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</si>
  <si>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</si>
  <si>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</si>
  <si>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</si>
  <si>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</si>
  <si>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</si>
  <si>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</si>
  <si>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</si>
  <si>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</si>
  <si>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</si>
  <si>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</si>
  <si>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</si>
  <si>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</si>
  <si>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</si>
  <si>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</si>
  <si>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</si>
  <si>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</si>
  <si>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</si>
  <si>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</si>
  <si>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</si>
  <si>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</si>
  <si>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</si>
  <si>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</si>
  <si>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</si>
  <si>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</si>
  <si>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</si>
  <si>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</si>
  <si>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</si>
  <si>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</si>
  <si>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</si>
  <si>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</si>
  <si>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</si>
  <si>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</si>
  <si>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</si>
  <si>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</si>
  <si>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</si>
  <si>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</si>
  <si>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</si>
  <si>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</si>
  <si>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</si>
  <si>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</si>
  <si>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</si>
  <si>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</si>
  <si>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</si>
  <si>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</si>
  <si>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</si>
  <si>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</si>
  <si>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</si>
  <si>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</si>
  <si>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</si>
  <si>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</si>
  <si>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</si>
  <si>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</si>
  <si>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</si>
  <si>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</si>
  <si>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</si>
  <si>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</si>
  <si>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</si>
  <si>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</si>
  <si>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</si>
  <si>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</si>
  <si>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</si>
  <si>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</si>
  <si>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</si>
  <si>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</si>
  <si>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</si>
  <si>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</si>
  <si>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</si>
  <si>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</si>
  <si>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</si>
  <si>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</si>
  <si>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</si>
  <si>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</si>
  <si>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</si>
  <si>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</si>
  <si>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</si>
  <si>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</si>
  <si>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</si>
  <si>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</si>
  <si>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</si>
  <si>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</si>
  <si>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</si>
  <si>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</si>
  <si>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</si>
  <si>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</si>
  <si>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</si>
  <si>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</si>
  <si>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</si>
  <si>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</si>
  <si>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</si>
  <si>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</si>
  <si>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</si>
  <si>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</si>
  <si>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</si>
  <si>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</si>
  <si>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</si>
  <si>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</si>
  <si>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</si>
  <si>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</si>
  <si>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</si>
  <si>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</si>
  <si>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</si>
  <si>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</si>
  <si>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</si>
  <si>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</si>
  <si>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</si>
  <si>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</si>
  <si>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</si>
  <si>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</si>
  <si>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</si>
  <si>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</si>
  <si>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</si>
  <si>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</si>
  <si>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</si>
  <si>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</si>
  <si>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</si>
  <si>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</si>
  <si>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</si>
  <si>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</si>
  <si>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</si>
  <si>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</si>
  <si>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</si>
  <si>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</si>
  <si>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</si>
  <si>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</si>
  <si>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</si>
  <si>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</si>
  <si>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</si>
  <si>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</si>
  <si>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</si>
  <si>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</si>
  <si>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</si>
  <si>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</si>
  <si>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</si>
  <si>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</si>
  <si>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</si>
  <si>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</si>
  <si>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</si>
  <si>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</si>
  <si>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</si>
  <si>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</si>
  <si>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</si>
  <si>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</si>
  <si>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</si>
  <si>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</si>
  <si>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</si>
  <si>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</si>
  <si>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</si>
  <si>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</si>
  <si>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</si>
  <si>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</si>
  <si>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</si>
  <si>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</si>
  <si>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</si>
  <si>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</si>
  <si>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</si>
  <si>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</si>
  <si>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</si>
  <si>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</si>
  <si>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</si>
  <si>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</si>
  <si>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</si>
  <si>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</si>
  <si>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</si>
  <si>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</si>
  <si>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</si>
  <si>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</si>
  <si>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</si>
  <si>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</si>
  <si>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</si>
  <si>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</si>
  <si>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</si>
  <si>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</si>
  <si>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</si>
  <si>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</si>
  <si>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</si>
  <si>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</si>
  <si>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</si>
  <si>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</si>
  <si>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</si>
  <si>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</si>
  <si>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</si>
  <si>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</si>
  <si>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</si>
  <si>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</si>
  <si>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</si>
  <si>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</si>
  <si>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</si>
  <si>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</si>
  <si>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</si>
  <si>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</si>
  <si>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</si>
  <si>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</si>
  <si>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</si>
  <si>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</si>
  <si>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</si>
  <si>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</si>
  <si>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</si>
  <si>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</si>
  <si>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</si>
  <si>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</si>
  <si>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</si>
  <si>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</si>
  <si>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</si>
  <si>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</si>
  <si>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</si>
  <si>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</si>
  <si>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</si>
  <si>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</si>
  <si>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</si>
  <si>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</si>
  <si>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</si>
  <si>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</si>
  <si>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</si>
  <si>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</si>
  <si>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</si>
  <si>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</si>
  <si>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</si>
  <si>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</si>
  <si>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</si>
  <si>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</si>
  <si>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</si>
  <si>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</si>
  <si>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</si>
  <si>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</si>
  <si>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</si>
  <si>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</si>
  <si>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</si>
  <si>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</si>
  <si>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</si>
  <si>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</si>
  <si>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</si>
  <si>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</si>
  <si>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</si>
  <si>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</si>
  <si>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</si>
  <si>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</si>
  <si>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</si>
  <si>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</si>
  <si>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</si>
  <si>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</si>
  <si>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</si>
  <si>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</si>
  <si>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</si>
  <si>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</si>
  <si>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</si>
  <si>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</si>
  <si>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</si>
  <si>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</si>
  <si>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</si>
  <si>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</si>
  <si>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</si>
  <si>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</si>
  <si>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</si>
  <si>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</si>
  <si>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</si>
  <si>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</si>
  <si>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</si>
  <si>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</si>
  <si>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</si>
  <si>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</si>
  <si>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</si>
  <si>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</si>
  <si>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</si>
  <si>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</si>
  <si>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</si>
  <si>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</si>
  <si>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</si>
  <si>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</si>
  <si>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</si>
  <si>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</si>
  <si>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</si>
  <si>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</si>
  <si>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</si>
  <si>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</si>
  <si>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</si>
  <si>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</si>
  <si>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</si>
  <si>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</si>
  <si>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</si>
  <si>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</si>
  <si>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</si>
  <si>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</si>
  <si>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</si>
  <si>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</si>
  <si>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</si>
  <si>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</si>
  <si>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</si>
  <si>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</si>
  <si>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</si>
  <si>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</si>
  <si>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</si>
  <si>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</si>
  <si>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</si>
  <si>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</si>
  <si>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</si>
  <si>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</si>
  <si>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</si>
  <si>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</si>
  <si>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</si>
  <si>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</si>
  <si>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</si>
  <si>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</si>
  <si>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</si>
  <si>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</si>
  <si>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</si>
  <si>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</si>
  <si>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</si>
  <si>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</si>
  <si>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</si>
  <si>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</si>
  <si>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</si>
  <si>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</si>
  <si>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</si>
  <si>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</si>
  <si>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</si>
  <si>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</si>
  <si>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</si>
  <si>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</si>
  <si>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</si>
  <si>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</si>
  <si>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</si>
  <si>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</si>
  <si>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</si>
  <si>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</si>
  <si>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</si>
  <si>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</si>
  <si>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</si>
  <si>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</si>
  <si>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</si>
  <si>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</si>
  <si>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</si>
  <si>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</si>
  <si>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</si>
  <si>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</si>
  <si>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</si>
  <si>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</si>
  <si>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</si>
  <si>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</si>
  <si>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</si>
  <si>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</si>
  <si>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</si>
  <si>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</si>
  <si>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</si>
  <si>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</si>
  <si>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</si>
  <si>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</si>
  <si>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</si>
  <si>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</si>
  <si>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</si>
  <si>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</si>
  <si>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</si>
  <si>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</si>
  <si>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</si>
  <si>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</si>
  <si>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</si>
  <si>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</si>
  <si>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</si>
  <si>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</si>
  <si>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</si>
  <si>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</si>
  <si>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</si>
  <si>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</si>
  <si>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</si>
  <si>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</si>
  <si>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</si>
  <si>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</si>
  <si>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</si>
  <si>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</si>
  <si>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</si>
  <si>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</si>
  <si>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</si>
  <si>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</si>
  <si>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</si>
  <si>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</si>
  <si>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</si>
  <si>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</si>
  <si>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</si>
  <si>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</si>
  <si>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</si>
  <si>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</si>
  <si>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</si>
  <si>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</si>
  <si>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</si>
  <si>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</si>
  <si>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</si>
  <si>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</si>
  <si>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</si>
  <si>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</si>
  <si>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</si>
  <si>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</si>
  <si>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</si>
  <si>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</si>
  <si>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</si>
  <si>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</si>
  <si>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</si>
  <si>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</si>
  <si>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</si>
  <si>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</si>
  <si>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</si>
  <si>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</si>
  <si>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</si>
  <si>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</si>
  <si>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</si>
  <si>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</si>
  <si>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</si>
  <si>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</si>
  <si>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</si>
  <si>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</si>
  <si>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</si>
  <si>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</si>
  <si>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</si>
  <si>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</si>
  <si>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</si>
  <si>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</si>
  <si>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</si>
  <si>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</si>
  <si>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</si>
  <si>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</si>
  <si>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</si>
  <si>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</si>
  <si>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</si>
  <si>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</si>
  <si>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</si>
  <si>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</si>
  <si>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</si>
  <si>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</si>
  <si>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</si>
  <si>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</si>
  <si>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</si>
  <si>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</si>
  <si>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</si>
  <si>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</si>
  <si>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</si>
  <si>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</si>
  <si>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</si>
  <si>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</si>
  <si>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</si>
  <si>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</si>
  <si>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</si>
  <si>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</si>
  <si>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</si>
  <si>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</si>
  <si>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</si>
  <si>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</si>
  <si>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</si>
  <si>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</si>
  <si>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</si>
  <si>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</si>
  <si>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</si>
  <si>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</si>
  <si>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</si>
  <si>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</si>
  <si>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</si>
  <si>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</si>
  <si>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</si>
  <si>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</si>
  <si>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</si>
  <si>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</si>
  <si>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</si>
  <si>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</si>
  <si>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</si>
  <si>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</si>
  <si>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</si>
  <si>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</si>
  <si>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</si>
  <si>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</si>
  <si>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</si>
  <si>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</si>
  <si>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</si>
  <si>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</si>
  <si>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</si>
  <si>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</si>
  <si>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</si>
  <si>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</si>
  <si>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</si>
  <si>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</si>
  <si>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</si>
  <si>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</si>
  <si>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</si>
  <si>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</si>
  <si>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</si>
  <si>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</si>
  <si>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</si>
  <si>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</si>
  <si>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</si>
  <si>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</si>
  <si>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</si>
  <si>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</si>
  <si>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</si>
  <si>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</si>
  <si>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</si>
  <si>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</si>
  <si>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</si>
  <si>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</si>
  <si>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</si>
  <si>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</si>
  <si>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</si>
  <si>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</si>
  <si>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</si>
  <si>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</si>
  <si>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</si>
  <si>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</si>
  <si>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</si>
  <si>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</si>
  <si>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</si>
  <si>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</si>
  <si>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</si>
  <si>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</si>
  <si>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</si>
  <si>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</si>
  <si>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</si>
  <si>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</si>
  <si>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</si>
  <si>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</si>
  <si>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</si>
  <si>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</si>
  <si>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</si>
  <si>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</si>
  <si>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</si>
  <si>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</si>
  <si>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</si>
  <si>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</si>
  <si>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</si>
  <si>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</si>
  <si>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</si>
  <si>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</si>
  <si>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</si>
  <si>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</si>
  <si>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</si>
  <si>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</si>
  <si>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</si>
  <si>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</si>
  <si>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</si>
  <si>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</si>
  <si>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</si>
  <si>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</si>
  <si>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</si>
  <si>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</si>
  <si>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</si>
  <si>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</si>
  <si>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</si>
  <si>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</si>
  <si>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</si>
  <si>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</si>
  <si>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</si>
  <si>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</si>
  <si>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</si>
  <si>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</si>
  <si>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</si>
  <si>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</si>
  <si>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</si>
  <si>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</si>
  <si>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</si>
  <si>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</si>
  <si>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</si>
  <si>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</si>
  <si>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</si>
  <si>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</si>
  <si>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</si>
  <si>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</si>
  <si>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</si>
  <si>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</si>
  <si>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</si>
  <si>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</si>
  <si>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</si>
  <si>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</si>
  <si>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</si>
  <si>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</si>
  <si>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</si>
  <si>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</si>
  <si>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</si>
  <si>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</si>
  <si>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</si>
  <si>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</si>
  <si>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</si>
  <si>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</si>
  <si>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</si>
  <si>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</si>
  <si>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</si>
  <si>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</si>
  <si>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</si>
  <si>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</si>
  <si>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</si>
  <si>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</si>
  <si>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</si>
  <si>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</si>
  <si>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</si>
  <si>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</si>
  <si>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</si>
  <si>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</si>
  <si>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</si>
  <si>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</si>
  <si>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</si>
  <si>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</si>
  <si>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</si>
  <si>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</si>
  <si>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</si>
  <si>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</si>
  <si>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</si>
  <si>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</si>
  <si>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</si>
  <si>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</si>
  <si>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</si>
  <si>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</si>
  <si>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</si>
  <si>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</si>
  <si>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</si>
  <si>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</si>
  <si>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</si>
  <si>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</si>
  <si>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</si>
  <si>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</si>
  <si>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</si>
  <si>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</si>
  <si>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</si>
  <si>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</si>
  <si>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</si>
  <si>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</si>
  <si>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</si>
  <si>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</si>
  <si>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</si>
  <si>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</si>
  <si>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</si>
  <si>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</si>
  <si>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</si>
  <si>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</si>
  <si>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</si>
  <si>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</si>
  <si>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</si>
  <si>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</si>
  <si>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</si>
  <si>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</si>
  <si>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</si>
  <si>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</si>
  <si>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</si>
  <si>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</si>
  <si>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</si>
  <si>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</si>
  <si>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</si>
  <si>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</si>
  <si>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</si>
  <si>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</si>
  <si>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</si>
  <si>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</si>
  <si>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</si>
  <si>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</si>
  <si>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</si>
  <si>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</si>
  <si>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</si>
  <si>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</si>
  <si>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</si>
  <si>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</si>
  <si>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</si>
  <si>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</si>
  <si>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</si>
  <si>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</si>
  <si>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</si>
  <si>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</si>
  <si>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</si>
  <si>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</si>
  <si>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</si>
  <si>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</si>
  <si>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</si>
  <si>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</si>
  <si>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</si>
  <si>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</si>
  <si>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</si>
  <si>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</si>
  <si>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</si>
  <si>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</si>
  <si>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</si>
  <si>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</si>
  <si>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</si>
  <si>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</si>
  <si>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</si>
  <si>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</si>
  <si>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</si>
  <si>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</si>
  <si>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</si>
  <si>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</si>
  <si>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</si>
  <si>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</si>
  <si>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</si>
  <si>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</si>
  <si>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</si>
  <si>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</si>
  <si>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</si>
  <si>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</si>
  <si>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</si>
  <si>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</si>
  <si>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</si>
  <si>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</si>
  <si>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</si>
  <si>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</si>
  <si>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</si>
  <si>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</si>
  <si>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</si>
  <si>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</si>
  <si>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</si>
  <si>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</si>
  <si>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</si>
  <si>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</si>
  <si>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</si>
  <si>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</si>
  <si>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</si>
  <si>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</si>
  <si>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</si>
  <si>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</si>
  <si>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</si>
  <si>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</si>
  <si>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</si>
  <si>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</si>
  <si>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</si>
  <si>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</si>
  <si>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</si>
  <si>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</si>
  <si>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</si>
  <si>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</si>
  <si>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</si>
  <si>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</si>
  <si>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</si>
  <si>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</si>
  <si>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</si>
  <si>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</si>
  <si>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</si>
  <si>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</si>
  <si>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</si>
  <si>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</si>
  <si>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</si>
  <si>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</si>
  <si>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</si>
  <si>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</si>
  <si>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</si>
  <si>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</si>
  <si>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</si>
  <si>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</si>
  <si>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</si>
  <si>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</si>
  <si>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</si>
  <si>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</si>
  <si>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</si>
  <si>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</si>
  <si>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</si>
  <si>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</si>
  <si>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</si>
  <si>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</si>
  <si>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</si>
  <si>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</si>
  <si>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</si>
  <si>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</si>
  <si>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</si>
  <si>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</si>
  <si>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</si>
  <si>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</si>
  <si>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</si>
  <si>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</si>
  <si>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</si>
  <si>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</si>
  <si>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</si>
  <si>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</si>
  <si>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</si>
  <si>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</si>
  <si>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</si>
  <si>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</si>
  <si>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</si>
  <si>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</si>
  <si>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</si>
  <si>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</si>
  <si>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</si>
  <si>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</si>
  <si>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</si>
  <si>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</si>
  <si>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</si>
  <si>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</si>
  <si>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</si>
  <si>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</si>
  <si>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</si>
  <si>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</si>
  <si>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</si>
  <si>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</si>
  <si>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</si>
  <si>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</si>
  <si>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</si>
  <si>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</si>
  <si>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</si>
  <si>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</si>
  <si>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</si>
  <si>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</si>
  <si>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</si>
  <si>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</si>
  <si>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</si>
  <si>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</si>
  <si>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</si>
  <si>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</si>
  <si>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</si>
  <si>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</si>
  <si>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</si>
  <si>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</si>
  <si>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</si>
  <si>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</si>
  <si>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</si>
  <si>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</si>
  <si>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</si>
  <si>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</si>
  <si>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</si>
  <si>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</si>
  <si>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</si>
  <si>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</si>
  <si>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</si>
  <si>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</si>
  <si>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</si>
  <si>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</si>
  <si>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</si>
  <si>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</si>
  <si>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</si>
  <si>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</si>
  <si>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</si>
  <si>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</si>
  <si>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</si>
  <si>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</si>
  <si>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</si>
  <si>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</si>
  <si>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</si>
  <si>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</si>
  <si>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</si>
  <si>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</si>
  <si>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</si>
  <si>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</si>
  <si>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</si>
  <si>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</si>
  <si>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</si>
  <si>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</si>
  <si>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</si>
  <si>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</si>
  <si>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</si>
  <si>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</si>
  <si>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</si>
  <si>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</si>
  <si>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</si>
  <si>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</si>
  <si>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</si>
  <si>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</si>
  <si>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</si>
  <si>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</si>
  <si>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</si>
  <si>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</si>
  <si>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</si>
  <si>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</si>
  <si>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</si>
  <si>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</si>
  <si>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</si>
  <si>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</si>
  <si>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</si>
  <si>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</si>
  <si>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</si>
  <si>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</si>
  <si>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</si>
  <si>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</si>
  <si>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</si>
  <si>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</si>
  <si>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</si>
  <si>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</si>
  <si>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</si>
  <si>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</si>
  <si>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</si>
  <si>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</si>
  <si>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</si>
  <si>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</si>
  <si>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</si>
  <si>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</si>
  <si>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</si>
  <si>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</si>
  <si>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</si>
  <si>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</si>
  <si>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</si>
  <si>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</si>
  <si>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</si>
  <si>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</si>
  <si>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</si>
  <si>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</si>
  <si>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</si>
  <si>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</si>
  <si>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</si>
  <si>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</si>
  <si>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</si>
  <si>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</si>
  <si>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</si>
  <si>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</si>
  <si>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</si>
  <si>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</si>
  <si>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</si>
  <si>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</si>
  <si>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</si>
  <si>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</si>
  <si>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</si>
  <si>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</si>
  <si>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</si>
  <si>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</si>
  <si>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</si>
  <si>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</si>
  <si>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</si>
  <si>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</si>
  <si>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</si>
  <si>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</si>
  <si>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</si>
  <si>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</si>
  <si>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</si>
  <si>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</si>
  <si>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</si>
  <si>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</si>
  <si>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</si>
  <si>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</si>
  <si>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</si>
  <si>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</si>
  <si>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</si>
  <si>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</si>
  <si>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</si>
  <si>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</si>
  <si>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</si>
  <si>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</si>
  <si>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</si>
  <si>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</si>
  <si>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</si>
  <si>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</si>
  <si>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</si>
  <si>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</si>
  <si>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</si>
  <si>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</si>
  <si>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</si>
  <si>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</si>
  <si>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</si>
  <si>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</si>
  <si>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</si>
  <si>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</si>
  <si>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</si>
  <si>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</si>
  <si>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</si>
  <si>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</si>
  <si>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</si>
  <si>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</si>
  <si>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</si>
  <si>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</si>
  <si>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</si>
  <si>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</si>
  <si>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</si>
  <si>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</si>
  <si>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</si>
  <si>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</si>
  <si>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</si>
  <si>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</si>
  <si>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</si>
  <si>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</si>
  <si>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</si>
  <si>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</si>
  <si>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</si>
  <si>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</si>
  <si>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</si>
  <si>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</si>
  <si>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</si>
  <si>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</si>
  <si>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</si>
  <si>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</si>
  <si>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</si>
  <si>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</si>
  <si>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</si>
  <si>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</si>
  <si>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</si>
  <si>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</si>
  <si>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</si>
  <si>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</si>
  <si>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</si>
  <si>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</si>
  <si>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</si>
  <si>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</si>
  <si>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</si>
  <si>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</si>
  <si>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</si>
  <si>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</si>
  <si>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</si>
  <si>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</si>
  <si>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</si>
  <si>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</si>
  <si>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</si>
  <si>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</si>
  <si>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</si>
  <si>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</si>
  <si>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</si>
  <si>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</si>
  <si>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</si>
  <si>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</si>
  <si>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</si>
  <si>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</si>
  <si>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</si>
  <si>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</si>
  <si>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</si>
  <si>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</si>
  <si>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</si>
  <si>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</si>
  <si>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</si>
  <si>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</si>
  <si>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</si>
  <si>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</si>
  <si>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</si>
  <si>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</si>
  <si>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</si>
  <si>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</si>
  <si>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</si>
  <si>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</si>
  <si>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</si>
  <si>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</si>
  <si>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</si>
  <si>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</si>
  <si>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</si>
  <si>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</si>
  <si>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</si>
  <si>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</si>
  <si>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</si>
  <si>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</si>
  <si>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</si>
  <si>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</si>
  <si>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</si>
  <si>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</si>
  <si>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</si>
  <si>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</si>
  <si>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</si>
  <si>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</si>
  <si>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</si>
  <si>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</si>
  <si>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</si>
  <si>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</si>
  <si>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</si>
  <si>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</si>
  <si>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</si>
  <si>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</si>
  <si>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</si>
  <si>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</si>
  <si>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</si>
  <si>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</si>
  <si>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</si>
  <si>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</si>
  <si>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</si>
  <si>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</si>
  <si>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</si>
  <si>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</si>
  <si>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</si>
  <si>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</si>
  <si>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</si>
  <si>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</si>
  <si>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</si>
  <si>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</si>
  <si>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</si>
  <si>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</si>
  <si>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</si>
  <si>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</si>
  <si>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</si>
  <si>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</si>
  <si>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</si>
  <si>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</si>
  <si>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</si>
  <si>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</si>
  <si>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</si>
  <si>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</si>
  <si>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</si>
  <si>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</si>
  <si>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</si>
  <si>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</si>
  <si>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</si>
  <si>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</si>
  <si>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</si>
  <si>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</si>
  <si>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</si>
  <si>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</si>
  <si>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</si>
  <si>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</si>
  <si>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</si>
  <si>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</si>
  <si>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</si>
  <si>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</si>
  <si>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</si>
  <si>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</si>
  <si>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</si>
  <si>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</si>
  <si>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</si>
  <si>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</si>
  <si>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</si>
  <si>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</si>
  <si>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</si>
  <si>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</si>
  <si>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</si>
  <si>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</si>
  <si>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</si>
  <si>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</si>
  <si>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</si>
  <si>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</si>
  <si>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</si>
  <si>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</si>
  <si>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</si>
  <si>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</si>
  <si>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</si>
  <si>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</si>
  <si>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</si>
  <si>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</si>
  <si>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</si>
  <si>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</si>
  <si>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</si>
  <si>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</si>
  <si>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</si>
  <si>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</si>
  <si>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</si>
  <si>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</si>
  <si>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</si>
  <si>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</si>
  <si>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</si>
  <si>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</si>
  <si>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</si>
  <si>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</si>
  <si>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</si>
  <si>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</si>
  <si>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</si>
  <si>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</si>
  <si>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</si>
  <si>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</si>
  <si>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</si>
  <si>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</si>
  <si>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</si>
  <si>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</si>
  <si>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</si>
  <si>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</si>
  <si>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</si>
  <si>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</si>
  <si>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</si>
  <si>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</si>
  <si>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</si>
  <si>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</si>
  <si>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</si>
  <si>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</si>
  <si>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</si>
  <si>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</si>
  <si>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</si>
  <si>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</si>
  <si>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</si>
  <si>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</si>
  <si>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</si>
  <si>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</si>
  <si>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</si>
  <si>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</si>
  <si>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</si>
  <si>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</si>
  <si>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</si>
  <si>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</si>
  <si>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</si>
  <si>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</si>
  <si>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</si>
  <si>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</si>
  <si>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</si>
  <si>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</si>
  <si>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</si>
  <si>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</si>
  <si>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</si>
  <si>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</si>
  <si>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</si>
  <si>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</si>
  <si>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</si>
  <si>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</si>
  <si>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</si>
  <si>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</si>
  <si>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</si>
  <si>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</si>
  <si>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</si>
  <si>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</si>
  <si>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</si>
  <si>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</si>
  <si>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</si>
  <si>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</si>
  <si>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</si>
  <si>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</si>
  <si>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</si>
  <si>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</si>
  <si>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</si>
  <si>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</si>
  <si>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</si>
  <si>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</si>
  <si>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</si>
  <si>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</si>
  <si>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</si>
  <si>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</si>
  <si>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</si>
  <si>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</si>
  <si>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</si>
  <si>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</si>
  <si>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</si>
  <si>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</si>
  <si>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</si>
  <si>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</si>
  <si>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</si>
  <si>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</si>
  <si>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</si>
  <si>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</si>
  <si>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</si>
  <si>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</si>
  <si>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</si>
  <si>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</si>
  <si>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</si>
  <si>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</si>
  <si>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</si>
  <si>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</si>
  <si>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</si>
  <si>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</si>
  <si>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</si>
  <si>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</si>
  <si>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</si>
  <si>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</si>
  <si>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</si>
  <si>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</si>
  <si>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</si>
  <si>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</si>
  <si>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</si>
  <si>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</si>
  <si>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</si>
  <si>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</si>
  <si>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</si>
  <si>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</si>
  <si>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</si>
  <si>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</si>
  <si>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</si>
  <si>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</si>
  <si>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</si>
  <si>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</si>
  <si>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</si>
  <si>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</si>
  <si>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</si>
  <si>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</si>
  <si>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</si>
  <si>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</si>
  <si>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</si>
  <si>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</si>
  <si>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</si>
  <si>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</si>
  <si>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</si>
  <si>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</si>
  <si>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</si>
  <si>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</si>
  <si>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</si>
  <si>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</si>
  <si>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</si>
  <si>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</si>
  <si>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</si>
  <si>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</si>
  <si>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</si>
  <si>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</si>
  <si>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</si>
  <si>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</si>
  <si>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</si>
  <si>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</si>
  <si>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</si>
  <si>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</si>
  <si>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</si>
  <si>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</si>
  <si>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</si>
  <si>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</si>
  <si>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</si>
  <si>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</si>
  <si>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</si>
  <si>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</si>
  <si>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</si>
  <si>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</si>
  <si>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</si>
  <si>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</si>
  <si>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</si>
  <si>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</si>
  <si>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</si>
  <si>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</si>
  <si>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</si>
  <si>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</si>
  <si>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</si>
  <si>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</si>
  <si>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</si>
  <si>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</si>
  <si>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</si>
  <si>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</si>
  <si>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</si>
  <si>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</si>
  <si>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</si>
  <si>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</si>
  <si>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</si>
  <si>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</si>
  <si>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</si>
  <si>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</si>
  <si>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</si>
  <si>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</si>
  <si>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</si>
  <si>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</si>
  <si>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</si>
  <si>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</si>
  <si>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</si>
  <si>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</si>
  <si>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</si>
  <si>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</si>
  <si>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</si>
  <si>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</si>
  <si>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</si>
  <si>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</si>
  <si>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</si>
  <si>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</si>
  <si>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</si>
  <si>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</si>
  <si>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</si>
  <si>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</si>
  <si>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</si>
  <si>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</si>
  <si>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</si>
  <si>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</si>
  <si>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</si>
  <si>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</si>
  <si>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</si>
  <si>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</si>
  <si>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</si>
  <si>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</si>
  <si>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</si>
  <si>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</si>
  <si>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</si>
  <si>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</si>
  <si>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</si>
  <si>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</si>
  <si>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</si>
  <si>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</si>
  <si>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</si>
  <si>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</si>
  <si>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</si>
  <si>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</si>
  <si>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</si>
  <si>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</si>
  <si>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</si>
  <si>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</si>
  <si>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</si>
  <si>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</si>
  <si>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</si>
  <si>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</si>
  <si>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</si>
  <si>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</si>
  <si>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</si>
  <si>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</si>
  <si>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</si>
  <si>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</si>
  <si>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</si>
  <si>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</si>
  <si>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</si>
  <si>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</si>
  <si>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</si>
  <si>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</si>
  <si>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</si>
  <si>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</si>
  <si>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</si>
  <si>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</si>
  <si>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</si>
  <si>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</si>
  <si>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</si>
  <si>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</si>
  <si>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</si>
  <si>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</si>
  <si>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</si>
  <si>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</si>
  <si>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</si>
  <si>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</si>
  <si>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</si>
  <si>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</si>
  <si>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</si>
  <si>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</si>
  <si>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</si>
  <si>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</si>
  <si>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</si>
  <si>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</si>
  <si>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</si>
  <si>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</si>
  <si>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</si>
  <si>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</si>
  <si>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</si>
  <si>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</si>
  <si>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</si>
  <si>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</si>
  <si>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</si>
  <si>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</si>
  <si>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</si>
  <si>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</si>
  <si>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</si>
  <si>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</si>
  <si>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</si>
  <si>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</si>
  <si>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</si>
  <si>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</si>
  <si>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</si>
  <si>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</si>
  <si>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</si>
  <si>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</si>
  <si>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</si>
  <si>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</si>
  <si>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</si>
  <si>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</si>
  <si>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</si>
  <si>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</si>
  <si>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</si>
  <si>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</si>
  <si>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</si>
  <si>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</si>
  <si>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</si>
  <si>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</si>
  <si>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</si>
  <si>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</si>
  <si>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</si>
  <si>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</si>
  <si>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</si>
  <si>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</si>
  <si>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</si>
  <si>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</si>
  <si>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</si>
  <si>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</si>
  <si>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</si>
  <si>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</si>
  <si>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</si>
  <si>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</si>
  <si>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</si>
  <si>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</si>
  <si>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</si>
  <si>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</si>
  <si>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</si>
  <si>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</si>
  <si>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</si>
  <si>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</si>
  <si>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</si>
  <si>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</si>
  <si>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</si>
  <si>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</si>
  <si>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</si>
  <si>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</si>
  <si>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</si>
  <si>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</si>
  <si>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</si>
  <si>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</si>
  <si>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</si>
  <si>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</si>
  <si>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</si>
  <si>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</si>
  <si>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</si>
  <si>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</si>
  <si>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</si>
  <si>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</si>
  <si>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</si>
  <si>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</si>
  <si>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</si>
  <si>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</si>
  <si>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</si>
  <si>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</si>
  <si>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</si>
  <si>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</si>
  <si>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</si>
  <si>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</si>
  <si>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</si>
  <si>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</si>
  <si>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</si>
  <si>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</si>
  <si>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</si>
  <si>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</si>
  <si>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</si>
  <si>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</si>
  <si>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</si>
  <si>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</si>
  <si>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</si>
  <si>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</si>
  <si>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</si>
  <si>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</si>
  <si>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</si>
  <si>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</si>
  <si>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</si>
  <si>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</si>
  <si>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</si>
  <si>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</si>
  <si>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</si>
  <si>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</si>
  <si>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</si>
  <si>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</si>
  <si>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</si>
  <si>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</si>
  <si>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</si>
  <si>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</si>
  <si>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</si>
  <si>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</si>
  <si>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</si>
  <si>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</si>
  <si>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</si>
  <si>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</si>
  <si>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</si>
  <si>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</si>
  <si>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</si>
  <si>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</si>
  <si>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</si>
  <si>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</si>
  <si>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</si>
  <si>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</si>
  <si>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</si>
  <si>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</si>
  <si>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</si>
  <si>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</si>
  <si>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</si>
  <si>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</si>
  <si>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</si>
  <si>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</si>
  <si>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</si>
  <si>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</si>
  <si>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</si>
  <si>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</si>
  <si>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</si>
  <si>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</si>
  <si>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</si>
  <si>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</si>
  <si>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</si>
  <si>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</si>
  <si>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</si>
  <si>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</si>
  <si>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</si>
  <si>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</si>
  <si>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</si>
  <si>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</si>
  <si>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</si>
  <si>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</si>
  <si>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</si>
  <si>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</si>
  <si>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</si>
  <si>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</si>
  <si>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</si>
  <si>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</si>
  <si>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</si>
  <si>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</si>
  <si>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</si>
  <si>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</si>
  <si>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</si>
  <si>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</si>
  <si>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</si>
  <si>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</si>
  <si>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</si>
  <si>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</si>
  <si>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</si>
  <si>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</si>
  <si>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</si>
  <si>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</si>
  <si>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</si>
  <si>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</si>
  <si>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</si>
  <si>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</si>
  <si>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</si>
  <si>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</si>
  <si>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</si>
  <si>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</si>
  <si>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</si>
  <si>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</si>
  <si>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</si>
  <si>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</si>
  <si>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</si>
  <si>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</si>
  <si>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</si>
  <si>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</si>
  <si>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</si>
  <si>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</si>
  <si>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</si>
  <si>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</si>
  <si>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</si>
  <si>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</si>
  <si>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</si>
  <si>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</si>
  <si>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</si>
  <si>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</si>
  <si>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</si>
  <si>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</si>
  <si>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</si>
  <si>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</si>
  <si>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</si>
  <si>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</si>
  <si>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</si>
  <si>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</si>
  <si>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</si>
  <si>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</si>
  <si>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</si>
  <si>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</si>
  <si>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</si>
  <si>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</si>
  <si>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</si>
  <si>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</si>
  <si>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</si>
  <si>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</si>
  <si>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</si>
  <si>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</si>
  <si>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</si>
  <si>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</si>
  <si>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</si>
  <si>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</si>
  <si>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</si>
  <si>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</si>
  <si>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</si>
  <si>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</si>
  <si>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</si>
  <si>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</si>
  <si>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</si>
  <si>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</si>
  <si>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</si>
  <si>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</si>
  <si>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</si>
  <si>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</si>
  <si>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</si>
  <si>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</si>
  <si>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</si>
  <si>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</si>
  <si>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</si>
  <si>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</si>
  <si>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</si>
  <si>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</si>
  <si>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</si>
  <si>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</si>
  <si>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</si>
  <si>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</si>
  <si>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</si>
  <si>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</si>
  <si>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</si>
  <si>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</si>
  <si>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</si>
  <si>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</si>
  <si>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</si>
  <si>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</si>
  <si>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</si>
  <si>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</si>
  <si>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</si>
  <si>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</si>
  <si>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</si>
  <si>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</si>
  <si>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</si>
  <si>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</si>
  <si>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</si>
  <si>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</si>
  <si>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</si>
  <si>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</si>
  <si>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</si>
  <si>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</si>
  <si>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</si>
  <si>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</si>
  <si>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</si>
  <si>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</si>
  <si>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</si>
  <si>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</si>
  <si>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</si>
  <si>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</si>
  <si>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</si>
  <si>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</si>
  <si>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</si>
  <si>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</si>
  <si>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</si>
  <si>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</si>
  <si>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</si>
  <si>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</si>
  <si>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</si>
  <si>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</si>
  <si>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</si>
  <si>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</si>
  <si>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</si>
  <si>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</si>
  <si>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</si>
  <si>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</si>
  <si>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</si>
  <si>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</si>
  <si>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</si>
  <si>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</si>
  <si>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</si>
  <si>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</si>
  <si>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</si>
  <si>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</si>
  <si>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</si>
  <si>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</si>
  <si>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</si>
  <si>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</si>
  <si>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</si>
  <si>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</si>
  <si>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</si>
  <si>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</si>
  <si>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</si>
  <si>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</si>
  <si>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</si>
  <si>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</si>
  <si>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</si>
  <si>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</si>
  <si>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</si>
  <si>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</si>
  <si>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</si>
  <si>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</si>
  <si>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</si>
  <si>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</si>
  <si>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</si>
  <si>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</si>
  <si>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</si>
  <si>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</si>
  <si>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</si>
  <si>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</si>
  <si>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</si>
  <si>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</si>
  <si>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</si>
  <si>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</si>
  <si>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</si>
  <si>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</si>
  <si>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</si>
  <si>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</si>
  <si>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</si>
  <si>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</si>
  <si>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</si>
  <si>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</si>
  <si>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</si>
  <si>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</si>
  <si>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</si>
  <si>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</si>
  <si>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</si>
  <si>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</si>
  <si>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</si>
  <si>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</si>
  <si>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</si>
  <si>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</si>
  <si>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</si>
  <si>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</si>
  <si>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</si>
  <si>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</si>
  <si>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</si>
  <si>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</si>
  <si>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</si>
  <si>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</si>
  <si>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</si>
  <si>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</si>
  <si>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</si>
  <si>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</si>
  <si>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</si>
  <si>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</si>
  <si>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</si>
  <si>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</si>
  <si>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</si>
  <si>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</si>
  <si>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</si>
  <si>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</si>
  <si>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</si>
  <si>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</si>
  <si>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</si>
  <si>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</si>
  <si>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</si>
  <si>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</si>
  <si>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</si>
  <si>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</si>
  <si>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</si>
  <si>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</si>
  <si>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</si>
  <si>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</si>
  <si>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</si>
  <si>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</si>
  <si>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</si>
  <si>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</si>
  <si>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</si>
  <si>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</si>
  <si>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</si>
  <si>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</si>
  <si>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</si>
  <si>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</si>
  <si>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</si>
  <si>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</si>
  <si>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</si>
  <si>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</si>
  <si>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</si>
  <si>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</si>
  <si>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</si>
  <si>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</si>
  <si>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</si>
  <si>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</si>
  <si>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</si>
  <si>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</si>
  <si>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</si>
  <si>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</si>
  <si>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</si>
  <si>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</si>
  <si>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</si>
  <si>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</si>
  <si>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</si>
  <si>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</si>
  <si>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</si>
  <si>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</si>
  <si>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</si>
  <si>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</si>
  <si>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</si>
  <si>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</si>
  <si>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</si>
  <si>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</si>
  <si>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</si>
  <si>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</si>
  <si>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</si>
  <si>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</si>
  <si>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</si>
  <si>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</si>
  <si>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</si>
  <si>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</si>
  <si>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</si>
  <si>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</si>
  <si>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</si>
  <si>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</si>
  <si>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</si>
  <si>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</si>
  <si>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</si>
  <si>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</si>
  <si>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</si>
  <si>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</si>
  <si>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</si>
  <si>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</si>
  <si>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</si>
  <si>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</si>
  <si>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</si>
  <si>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</si>
  <si>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</si>
  <si>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</si>
  <si>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</si>
  <si>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</si>
  <si>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</si>
  <si>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</si>
  <si>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</si>
  <si>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</si>
  <si>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</si>
  <si>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</si>
  <si>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</si>
  <si>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</si>
  <si>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</si>
  <si>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</si>
  <si>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</si>
  <si>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</si>
  <si>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</si>
  <si>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</si>
  <si>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</si>
  <si>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</si>
  <si>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</si>
  <si>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</si>
  <si>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</si>
  <si>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</si>
  <si>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</si>
  <si>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</si>
  <si>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</si>
  <si>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</si>
  <si>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</si>
  <si>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</si>
  <si>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</si>
  <si>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</si>
  <si>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</si>
  <si>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</si>
  <si>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</si>
  <si>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</si>
  <si>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</si>
  <si>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</si>
  <si>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</si>
  <si>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</si>
  <si>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</si>
  <si>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</si>
  <si>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</si>
  <si>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</si>
  <si>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</si>
  <si>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</si>
  <si>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</si>
  <si>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</si>
  <si>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</si>
  <si>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</si>
  <si>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</si>
  <si>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</si>
  <si>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</si>
  <si>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</si>
  <si>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</si>
  <si>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</si>
  <si>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</si>
  <si>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</si>
  <si>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</si>
  <si>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</si>
  <si>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</si>
  <si>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</si>
  <si>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</si>
  <si>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</si>
  <si>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</si>
  <si>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</si>
  <si>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</si>
  <si>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</si>
  <si>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</si>
  <si>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</si>
  <si>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</si>
  <si>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</si>
  <si>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</si>
  <si>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</si>
  <si>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</si>
  <si>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</si>
  <si>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</si>
  <si>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</si>
  <si>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</si>
  <si>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</si>
  <si>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</si>
  <si>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</si>
  <si>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</si>
  <si>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</si>
  <si>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</si>
  <si>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</si>
  <si>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</si>
  <si>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</si>
  <si>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</si>
  <si>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</si>
  <si>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</si>
  <si>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</si>
  <si>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</si>
  <si>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</si>
  <si>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</si>
  <si>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</si>
  <si>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</si>
  <si>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</si>
  <si>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</si>
  <si>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</si>
  <si>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</si>
  <si>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</si>
  <si>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</si>
  <si>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</si>
  <si>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</si>
  <si>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</si>
  <si>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</si>
  <si>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</si>
  <si>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</si>
  <si>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</si>
  <si>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</si>
  <si>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</si>
  <si>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</si>
  <si>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</si>
  <si>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</si>
  <si>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</si>
  <si>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</si>
  <si>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</si>
  <si>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</si>
  <si>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</si>
  <si>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</si>
  <si>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</si>
  <si>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</si>
  <si>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</si>
  <si>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</si>
  <si>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</si>
  <si>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</si>
  <si>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</si>
  <si>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</si>
  <si>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</si>
  <si>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</si>
  <si>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</si>
  <si>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</si>
  <si>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</si>
  <si>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</si>
  <si>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</si>
  <si>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</si>
  <si>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</si>
  <si>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</si>
  <si>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</si>
  <si>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</si>
  <si>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</si>
  <si>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</si>
  <si>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</si>
  <si>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</si>
  <si>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</si>
  <si>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</si>
  <si>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</si>
  <si>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</si>
  <si>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</si>
  <si>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</si>
  <si>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</si>
  <si>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</si>
  <si>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</si>
  <si>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</si>
  <si>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</si>
  <si>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</si>
  <si>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</si>
  <si>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</si>
  <si>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</si>
  <si>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</si>
  <si>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</si>
  <si>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</si>
  <si>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</si>
  <si>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</si>
  <si>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</si>
  <si>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</si>
  <si>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</si>
  <si>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</si>
  <si>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</si>
  <si>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</si>
  <si>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</si>
  <si>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</si>
  <si>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</si>
  <si>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</si>
  <si>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</si>
  <si>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</si>
  <si>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</si>
  <si>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</si>
  <si>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</si>
  <si>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</si>
  <si>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</si>
  <si>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</si>
  <si>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</si>
  <si>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</si>
  <si>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</si>
  <si>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</si>
  <si>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</si>
  <si>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</si>
  <si>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</si>
  <si>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</si>
  <si>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</si>
  <si>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</si>
  <si>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</si>
  <si>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</si>
  <si>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</si>
  <si>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</si>
  <si>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</si>
  <si>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</si>
  <si>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</si>
  <si>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</si>
  <si>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</si>
  <si>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</si>
  <si>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</si>
  <si>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</si>
  <si>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</si>
  <si>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</si>
  <si>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</si>
  <si>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</si>
  <si>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</si>
  <si>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</si>
  <si>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</si>
  <si>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</si>
  <si>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</si>
  <si>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</si>
  <si>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</si>
  <si>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</si>
  <si>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</si>
  <si>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</si>
  <si>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</si>
  <si>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</si>
  <si>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</si>
  <si>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</si>
  <si>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</si>
  <si>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</si>
  <si>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</si>
  <si>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</si>
  <si>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</si>
  <si>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</si>
  <si>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</si>
  <si>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</si>
  <si>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</si>
  <si>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</si>
  <si>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</si>
  <si>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</si>
  <si>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</si>
  <si>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</si>
  <si>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</si>
  <si>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</si>
  <si>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</si>
  <si>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</si>
  <si>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</si>
  <si>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</si>
  <si>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</si>
  <si>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</si>
  <si>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</si>
  <si>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</si>
  <si>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</si>
  <si>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</si>
  <si>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</si>
  <si>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</si>
  <si>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</si>
  <si>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</si>
  <si>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</si>
  <si>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</si>
  <si>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</si>
  <si>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</si>
  <si>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</si>
  <si>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</si>
  <si>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</si>
  <si>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</si>
  <si>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</si>
  <si>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</si>
  <si>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</si>
  <si>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</si>
  <si>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</si>
  <si>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</si>
  <si>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</si>
  <si>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</si>
  <si>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</si>
  <si>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</si>
  <si>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</si>
  <si>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</si>
  <si>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</si>
  <si>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</si>
  <si>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</si>
  <si>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</si>
  <si>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</si>
  <si>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</si>
  <si>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</si>
  <si>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</si>
  <si>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</si>
  <si>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</si>
  <si>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</si>
  <si>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</si>
  <si>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</si>
  <si>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</si>
  <si>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</si>
  <si>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</si>
  <si>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</si>
  <si>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</si>
  <si>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</si>
  <si>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</si>
  <si>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</si>
  <si>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</si>
  <si>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</si>
  <si>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</si>
  <si>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</si>
  <si>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</si>
  <si>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</si>
  <si>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</si>
  <si>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</si>
  <si>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</si>
  <si>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</si>
  <si>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</si>
  <si>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</si>
  <si>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</si>
  <si>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</si>
  <si>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</si>
  <si>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 xml:space="preserve">VšĮ Vilniaus universiteto ligoninė Santaros klinikos </t>
  </si>
  <si>
    <t>Santariškių g. 2, Vilnius.</t>
  </si>
  <si>
    <t>Ne</t>
  </si>
  <si>
    <t>Prekės</t>
  </si>
  <si>
    <t>Lietuva</t>
  </si>
  <si>
    <t>Kaina</t>
  </si>
  <si>
    <t>1</t>
  </si>
  <si>
    <t>2</t>
  </si>
  <si>
    <t>3</t>
  </si>
  <si>
    <t>EUR</t>
  </si>
  <si>
    <t>Pasiūlymas atitiko pirkimo dokumentuose nustatytus reikalavimus</t>
  </si>
  <si>
    <t xml:space="preserve">Indrė Rulevičiūtė </t>
  </si>
  <si>
    <t xml:space="preserve">indre.ruleviciute@santa.lt </t>
  </si>
  <si>
    <t>4</t>
  </si>
  <si>
    <t>5</t>
  </si>
  <si>
    <t>Nepateikta nė vieno pasiūlymo</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</si>
  <si>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</si>
  <si>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</si>
  <si>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 xml:space="preserve">Taip </t>
  </si>
  <si>
    <t xml:space="preserve">viešųjų pirkimų vyriausioji specialistė </t>
  </si>
  <si>
    <t xml:space="preserve">33168000-5 </t>
  </si>
  <si>
    <t xml:space="preserve">33100000-1 
33162100-4 
33165000-4 
33195100-4 
33195110-7 
</t>
  </si>
  <si>
    <t>Ultragarso vonelė instrumentų valymui</t>
  </si>
  <si>
    <t>Histeroskopinis rezektoskopas su insufliatoriumi</t>
  </si>
  <si>
    <t>Vakuuminis siurblys</t>
  </si>
  <si>
    <t>Diuaras pilnas komplektas</t>
  </si>
  <si>
    <t>Cryo šiaudelių užlydymo aparatas kiaušialąstėms ir embrionams</t>
  </si>
  <si>
    <t xml:space="preserve">33100000-1, 33162100-4, 33165000-4, 33195100-4, 33195110-7 </t>
  </si>
  <si>
    <t xml:space="preserve">Sprendimo primėmimo data </t>
  </si>
  <si>
    <t xml:space="preserve">Ne </t>
  </si>
  <si>
    <t>„Medicinos įranga endokrinologijos, plastinės ir rekonstrukcinės chirurgijos ir ginekologijos centrams (11048)“</t>
  </si>
  <si>
    <t>Supaprastintas pirkimas</t>
  </si>
  <si>
    <t>Uždaroji akcinė bendrovė „GRIDA“</t>
  </si>
  <si>
    <t>Uždaroji akcinė bendrovė „TRADINTEK“</t>
  </si>
  <si>
    <t>UAB "Linea libera"</t>
  </si>
  <si>
    <t>UAB „Vildoma“</t>
  </si>
  <si>
    <t>Molėtų g. 16, Didžioji Riešė, LT-14260 Vilniaus r.</t>
  </si>
  <si>
    <t>Jasinskio g. 9, LT-01112 Vilnius</t>
  </si>
  <si>
    <t>Akademijos g. 2, LT-08412 Vilnius</t>
  </si>
  <si>
    <t>Granito g. 3-202, LT-02241 Vilnius</t>
  </si>
  <si>
    <t>Dalyvis per nustatytą terminą nepaaiškino duomenų apie atitiktį pirkimo dokumentų reikalavimams (VPĮ 45 str. 3 d.).</t>
  </si>
  <si>
    <t>Nustatytas pakankamas terminas tiekėjams susipažinti su viešojo pirkimo sąlygomis, informacija apie tai, kad buvo vykdoma rinkos konsultacija nurodyta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</si>
</sst>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8"/>
      <name val="Aptos Narrow"/>
      <family val="2"/>
      <charset val="186"/>
      <scheme val="minor"/>
    </font>
    <font>
      <sz val="12"/>
      <color rgb="FF002060"/>
      <name val="Aptos Narrow"/>
      <family val="2"/>
      <scheme val="minor"/>
    </font>
    <font>
      <b/>
      <sz val="12"/>
      <color rgb="FF002060"/>
      <name val="Aptos Narrow"/>
      <family val="2"/>
      <scheme val="minor"/>
    </font>
    <font>
      <b/>
      <i/>
      <sz val="12"/>
      <color rgb="FF002060"/>
      <name val="Aptos Narrow"/>
      <family val="2"/>
      <scheme val="minor"/>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
      <left/>
      <right/>
      <top/>
      <bottom style="thin">
        <color indexed="64"/>
      </bottom>
      <diagonal/>
    </border>
    <border>
      <left style="thin">
        <color theme="3" tint="0.249977111117893"/>
      </left>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2" fontId="5" fillId="0" borderId="1" xfId="0" applyNumberFormat="1" applyFont="1" applyBorder="1" applyAlignment="1">
      <alignment vertical="center"/>
    </xf>
    <xf numFmtId="2" fontId="5" fillId="0" borderId="1" xfId="0" applyNumberFormat="1" applyFont="1" applyBorder="1"/>
    <xf numFmtId="0" fontId="8" fillId="0" borderId="1" xfId="1" applyBorder="1"/>
    <xf numFmtId="0" fontId="10" fillId="0" borderId="1" xfId="0" applyFont="1" applyBorder="1"/>
    <xf numFmtId="0" fontId="4" fillId="0" borderId="6" xfId="0" applyFont="1" applyBorder="1" applyAlignment="1">
      <alignment vertical="center" wrapText="1"/>
    </xf>
    <xf numFmtId="164" fontId="10" fillId="0" borderId="1" xfId="0" applyNumberFormat="1" applyFont="1" applyBorder="1"/>
    <xf numFmtId="0" fontId="11" fillId="0" borderId="0" xfId="0" applyFont="1" applyAlignment="1">
      <alignment vertical="center"/>
    </xf>
    <xf numFmtId="0" fontId="10" fillId="0" borderId="0" xfId="0" applyFont="1"/>
    <xf numFmtId="0" fontId="11" fillId="0" borderId="1" xfId="0" applyFont="1" applyBorder="1" applyAlignment="1">
      <alignment vertical="center" wrapText="1"/>
    </xf>
    <xf numFmtId="0" fontId="5" fillId="0" borderId="1" xfId="0" applyFont="1" applyBorder="1" applyAlignment="1">
      <alignment wrapText="1"/>
    </xf>
    <xf numFmtId="0" fontId="5" fillId="0" borderId="3" xfId="0" applyFont="1" applyBorder="1"/>
    <xf numFmtId="0" fontId="5" fillId="0" borderId="6" xfId="0" applyFont="1" applyBorder="1" applyAlignment="1">
      <alignment vertical="center"/>
    </xf>
    <xf numFmtId="2" fontId="5" fillId="0" borderId="6" xfId="0" applyNumberFormat="1" applyFont="1" applyBorder="1"/>
    <xf numFmtId="2" fontId="5" fillId="0" borderId="6" xfId="0" applyNumberFormat="1" applyFont="1" applyBorder="1" applyAlignment="1">
      <alignment vertical="center"/>
    </xf>
    <xf numFmtId="49" fontId="10" fillId="0" borderId="1" xfId="0" applyNumberFormat="1" applyFont="1" applyBorder="1"/>
    <xf numFmtId="0" fontId="5" fillId="0" borderId="1" xfId="0" applyFont="1" applyBorder="1" applyAlignment="1">
      <alignment horizontal="left" vertical="center" wrapText="1"/>
    </xf>
    <xf numFmtId="14" fontId="5" fillId="0" borderId="1" xfId="0" applyNumberFormat="1"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2" fontId="5" fillId="0" borderId="1" xfId="0" applyNumberFormat="1" applyFont="1" applyBorder="1" applyAlignment="1">
      <alignment vertical="center" wrapText="1"/>
    </xf>
    <xf numFmtId="0" fontId="5" fillId="0" borderId="3" xfId="0" applyFont="1" applyBorder="1" applyAlignment="1">
      <alignment vertical="center" wrapText="1"/>
    </xf>
    <xf numFmtId="0" fontId="5" fillId="0" borderId="6" xfId="0" applyFont="1" applyBorder="1"/>
    <xf numFmtId="0" fontId="5" fillId="0" borderId="8" xfId="0" applyFont="1" applyBorder="1"/>
    <xf numFmtId="164" fontId="10" fillId="0" borderId="7" xfId="0" applyNumberFormat="1" applyFont="1" applyBorder="1"/>
    <xf numFmtId="2" fontId="10" fillId="0" borderId="7" xfId="0" applyNumberFormat="1" applyFont="1" applyBorder="1"/>
    <xf numFmtId="49" fontId="5" fillId="0" borderId="9"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dre.ruleviciut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4" t="s">
        <v>9612</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9626</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3" customFormat="1" ht="204.75" x14ac:dyDescent="0.25">
      <c r="A7" s="22" t="s">
        <v>9632</v>
      </c>
      <c r="B7" s="22" t="s">
        <v>9631</v>
      </c>
      <c r="C7" s="22">
        <v>3853659</v>
      </c>
      <c r="D7" s="22" t="s">
        <v>9663</v>
      </c>
      <c r="E7" s="22" t="s">
        <v>9664</v>
      </c>
      <c r="F7" s="22" t="s">
        <v>9635</v>
      </c>
      <c r="G7" s="22" t="s">
        <v>9635</v>
      </c>
      <c r="H7" s="22"/>
      <c r="I7" s="22" t="s">
        <v>9630</v>
      </c>
      <c r="J7" s="22"/>
      <c r="K7" s="22">
        <v>124364561</v>
      </c>
      <c r="L7" s="22" t="s">
        <v>9633</v>
      </c>
      <c r="M7" s="22" t="s">
        <v>9634</v>
      </c>
      <c r="N7" s="22" t="s">
        <v>126</v>
      </c>
      <c r="O7" s="22"/>
      <c r="P7" s="22" t="s">
        <v>9635</v>
      </c>
      <c r="Q7" s="22"/>
      <c r="R7" s="22"/>
      <c r="S7" s="22"/>
      <c r="T7" s="22"/>
      <c r="U7" s="22"/>
      <c r="V7" s="22" t="s">
        <v>9635</v>
      </c>
      <c r="W7" s="22" t="s">
        <v>9635</v>
      </c>
      <c r="X7" s="22" t="s">
        <v>9636</v>
      </c>
      <c r="Y7" s="22" t="s">
        <v>9653</v>
      </c>
      <c r="Z7" s="22" t="s">
        <v>9654</v>
      </c>
      <c r="AA7" s="22">
        <v>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6"/>
  <sheetViews>
    <sheetView showGridLines="0" zoomScale="80" zoomScaleNormal="80" workbookViewId="0">
      <selection activeCell="C15" sqref="C15"/>
    </sheetView>
  </sheetViews>
  <sheetFormatPr defaultColWidth="9" defaultRowHeight="15.75" x14ac:dyDescent="0.25"/>
  <cols>
    <col min="1" max="1" width="13.875" style="9" customWidth="1"/>
    <col min="2" max="2" width="15.75" style="9" customWidth="1"/>
    <col min="3" max="3" width="87.12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66</v>
      </c>
    </row>
    <row r="3" spans="1:31" s="7" customFormat="1" ht="220.5" x14ac:dyDescent="0.25">
      <c r="A3" s="10" t="s">
        <v>67</v>
      </c>
      <c r="B3" s="10" t="s">
        <v>68</v>
      </c>
      <c r="C3" s="10" t="s">
        <v>69</v>
      </c>
      <c r="D3" s="10" t="s">
        <v>70</v>
      </c>
      <c r="E3" s="10" t="s">
        <v>71</v>
      </c>
      <c r="F3" s="10" t="s">
        <v>72</v>
      </c>
      <c r="G3" s="10" t="s">
        <v>73</v>
      </c>
      <c r="H3" s="10" t="s">
        <v>74</v>
      </c>
      <c r="I3" s="10" t="s">
        <v>9622</v>
      </c>
      <c r="J3" s="10" t="s">
        <v>75</v>
      </c>
      <c r="K3" s="34" t="s">
        <v>9623</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s="8" customFormat="1" x14ac:dyDescent="0.25">
      <c r="A4" s="45">
        <v>1</v>
      </c>
      <c r="B4" s="51">
        <v>121464065</v>
      </c>
      <c r="C4" s="33" t="s">
        <v>9665</v>
      </c>
      <c r="D4" s="46">
        <v>45916</v>
      </c>
      <c r="E4" s="46">
        <v>46249</v>
      </c>
      <c r="F4" s="49">
        <v>429.55</v>
      </c>
      <c r="G4" s="22" t="s">
        <v>9635</v>
      </c>
      <c r="H4" s="22" t="s">
        <v>9635</v>
      </c>
      <c r="I4" s="22"/>
      <c r="J4" s="47" t="s">
        <v>9635</v>
      </c>
      <c r="K4" s="50"/>
      <c r="L4" s="48" t="s">
        <v>9651</v>
      </c>
      <c r="M4" s="22" t="s">
        <v>9635</v>
      </c>
      <c r="N4" s="22"/>
      <c r="O4" s="22" t="s">
        <v>9635</v>
      </c>
      <c r="P4" s="22" t="s">
        <v>9635</v>
      </c>
      <c r="Q4" s="22"/>
      <c r="R4" s="22"/>
      <c r="S4" s="22"/>
      <c r="T4" s="22"/>
      <c r="U4" s="22"/>
      <c r="V4" s="22"/>
      <c r="W4" s="22"/>
      <c r="X4" s="22"/>
      <c r="Y4" s="22"/>
      <c r="Z4" s="22"/>
      <c r="AA4" s="22"/>
      <c r="AB4" s="22"/>
      <c r="AC4" s="22"/>
      <c r="AD4" s="22"/>
      <c r="AE4" s="22"/>
    </row>
    <row r="5" spans="1:31" x14ac:dyDescent="0.25">
      <c r="A5" s="55" t="s">
        <v>9640</v>
      </c>
      <c r="B5" s="40">
        <v>124942182</v>
      </c>
      <c r="C5" s="52" t="s">
        <v>9666</v>
      </c>
      <c r="D5" s="53">
        <v>45918</v>
      </c>
      <c r="E5" s="53">
        <v>46251</v>
      </c>
      <c r="F5" s="54">
        <v>24079</v>
      </c>
      <c r="G5" s="22" t="s">
        <v>9662</v>
      </c>
      <c r="H5" s="22" t="s">
        <v>9635</v>
      </c>
      <c r="I5" s="22"/>
      <c r="J5" s="47" t="s">
        <v>9635</v>
      </c>
      <c r="K5" s="50"/>
      <c r="L5" s="48" t="s">
        <v>9651</v>
      </c>
      <c r="M5" s="22" t="s">
        <v>9635</v>
      </c>
      <c r="N5" s="22"/>
      <c r="O5" s="22" t="s">
        <v>9635</v>
      </c>
      <c r="P5" s="22" t="s">
        <v>9635</v>
      </c>
      <c r="Q5" s="22"/>
      <c r="R5" s="22"/>
      <c r="S5" s="22"/>
      <c r="T5" s="22"/>
      <c r="U5" s="22"/>
      <c r="V5" s="22"/>
      <c r="W5" s="22"/>
      <c r="X5" s="22"/>
      <c r="Y5" s="22"/>
      <c r="Z5" s="22"/>
      <c r="AA5" s="22"/>
      <c r="AB5" s="22"/>
      <c r="AC5" s="22"/>
      <c r="AD5" s="22"/>
      <c r="AE5" s="22"/>
    </row>
    <row r="6" spans="1:31" x14ac:dyDescent="0.25">
      <c r="A6" s="55" t="s">
        <v>9646</v>
      </c>
      <c r="B6" s="40">
        <v>110736215</v>
      </c>
      <c r="C6" s="52" t="s">
        <v>9668</v>
      </c>
      <c r="D6" s="53">
        <v>45951</v>
      </c>
      <c r="E6" s="53">
        <v>46285</v>
      </c>
      <c r="F6" s="54">
        <v>4831.53</v>
      </c>
      <c r="G6" s="22" t="s">
        <v>9662</v>
      </c>
      <c r="H6" s="22" t="s">
        <v>9635</v>
      </c>
      <c r="I6" s="22"/>
      <c r="J6" s="47" t="s">
        <v>9635</v>
      </c>
      <c r="K6" s="50"/>
      <c r="L6" s="48" t="s">
        <v>9651</v>
      </c>
      <c r="M6" s="22" t="s">
        <v>9635</v>
      </c>
      <c r="N6" s="22"/>
      <c r="O6" s="22" t="s">
        <v>9635</v>
      </c>
      <c r="P6" s="22" t="s">
        <v>9635</v>
      </c>
      <c r="Q6" s="22"/>
      <c r="R6" s="22"/>
      <c r="S6" s="22"/>
      <c r="T6" s="22"/>
      <c r="U6" s="22"/>
      <c r="V6" s="22"/>
      <c r="W6" s="22"/>
      <c r="X6" s="22"/>
      <c r="Y6" s="22"/>
      <c r="Z6" s="22"/>
      <c r="AA6" s="22"/>
      <c r="AB6" s="22"/>
      <c r="AC6" s="22"/>
      <c r="AD6" s="22"/>
      <c r="AE6" s="22"/>
    </row>
  </sheetData>
  <phoneticPr fontId="9" type="noConversion"/>
  <dataValidations count="5">
    <dataValidation type="decimal" operator="greaterThanOrEqual" allowBlank="1" showInputMessage="1" showErrorMessage="1" errorTitle="Klaida!" error="Sutarties vertė turi būti skaičius" sqref="F5:F6" xr:uid="{EF5B2C25-8FE8-48B9-9286-0CE0E41957D4}">
      <formula1>0</formula1>
    </dataValidation>
    <dataValidation type="date" errorStyle="warning" allowBlank="1" showInputMessage="1" showErrorMessage="1" errorTitle="Perspėjimas" error="Patikrinkite ar teisinga sutarties sudarymo data" sqref="D5:D6" xr:uid="{D196D0FE-8E77-4EF9-92E3-52242B6A320A}">
      <formula1>44197</formula1>
      <formula2>46022</formula2>
    </dataValidation>
    <dataValidation type="whole" operator="lessThan" allowBlank="1" showInputMessage="1" showErrorMessage="1" errorTitle="Klaida!" error="Įmonės kodas turi būti skaičius" sqref="B4" xr:uid="{264DB603-6CD1-43E5-84FE-6196B0D18B92}">
      <formula1>1000000000</formula1>
    </dataValidation>
    <dataValidation type="whole" allowBlank="1" showInputMessage="1" showErrorMessage="1" sqref="Q7:AE90" xr:uid="{4DBA8E92-3ACC-4C42-8662-042CCC03222C}">
      <formula1>0</formula1>
      <formula2>50000</formula2>
    </dataValidation>
    <dataValidation type="date" operator="greaterThanOrEqual" allowBlank="1" showInputMessage="1" showErrorMessage="1" errorTitle="Informacija:" error="Sutarties galiojimo data turi būti vėlesnė nei sutarties sudarymo data" sqref="E5:E6" xr:uid="{B9D55C81-B1FE-4874-8332-3F2999CB5C52}">
      <formula1>$D5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A4" sqref="A4"/>
    </sheetView>
  </sheetViews>
  <sheetFormatPr defaultRowHeight="15.75" x14ac:dyDescent="0.25"/>
  <cols>
    <col min="1" max="1" width="24.875" customWidth="1"/>
    <col min="2" max="2" width="19.125" customWidth="1"/>
    <col min="3" max="3" width="23" customWidth="1"/>
    <col min="4" max="4" width="34.5" customWidth="1"/>
    <col min="5" max="5" width="22.75" customWidth="1"/>
    <col min="6" max="6" width="25" customWidth="1"/>
  </cols>
  <sheetData>
    <row r="1" spans="1:6" ht="21.75" customHeight="1" x14ac:dyDescent="0.25">
      <c r="A1" s="7" t="s">
        <v>9611</v>
      </c>
      <c r="B1" s="9"/>
      <c r="C1" s="9"/>
      <c r="D1" s="9"/>
      <c r="E1" s="9"/>
      <c r="F1" s="9"/>
    </row>
    <row r="2" spans="1:6" x14ac:dyDescent="0.25">
      <c r="A2" s="25" t="s">
        <v>6</v>
      </c>
      <c r="B2" s="26"/>
      <c r="C2" s="26"/>
      <c r="D2" s="26"/>
      <c r="E2" s="26"/>
      <c r="F2" s="26"/>
    </row>
    <row r="3" spans="1:6" s="27" customFormat="1" ht="47.25" x14ac:dyDescent="0.25">
      <c r="A3" s="10" t="s">
        <v>37</v>
      </c>
      <c r="B3" s="10" t="s">
        <v>38</v>
      </c>
      <c r="C3" s="10" t="s">
        <v>39</v>
      </c>
      <c r="D3" s="10" t="s">
        <v>40</v>
      </c>
      <c r="E3" s="10" t="s">
        <v>41</v>
      </c>
      <c r="F3" s="10" t="s">
        <v>9629</v>
      </c>
    </row>
    <row r="4" spans="1:6" x14ac:dyDescent="0.25">
      <c r="A4" s="13" t="s">
        <v>9644</v>
      </c>
      <c r="B4" s="13">
        <v>37069771819</v>
      </c>
      <c r="C4" s="32" t="s">
        <v>9645</v>
      </c>
      <c r="D4" s="13" t="s">
        <v>9652</v>
      </c>
      <c r="E4" s="13" t="s">
        <v>9644</v>
      </c>
      <c r="F4" s="13"/>
    </row>
  </sheetData>
  <hyperlinks>
    <hyperlink ref="C4" r:id="rId1" xr:uid="{E5EA1F14-1B55-4A70-9791-C7964C3EA6DA}"/>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8"/>
  <sheetViews>
    <sheetView showGridLines="0" zoomScaleNormal="100" workbookViewId="0">
      <selection activeCell="B22" sqref="B22"/>
    </sheetView>
  </sheetViews>
  <sheetFormatPr defaultColWidth="9" defaultRowHeight="15.75" x14ac:dyDescent="0.25"/>
  <cols>
    <col min="1" max="1" width="10" style="9" customWidth="1"/>
    <col min="2" max="2" width="52.75" style="9" customWidth="1"/>
    <col min="3" max="3" width="14.125" style="9" customWidth="1"/>
    <col min="4" max="4" width="107.25" style="9" customWidth="1"/>
    <col min="5" max="16384" width="9" style="9"/>
  </cols>
  <sheetData>
    <row r="1" spans="1:5" ht="24" customHeight="1" x14ac:dyDescent="0.25">
      <c r="A1" s="7" t="s">
        <v>9611</v>
      </c>
      <c r="B1" s="7"/>
      <c r="C1" s="7"/>
      <c r="D1" s="7"/>
      <c r="E1" s="7"/>
    </row>
    <row r="2" spans="1:5" s="7" customFormat="1" ht="24.75" customHeight="1" x14ac:dyDescent="0.25">
      <c r="A2" s="24" t="s">
        <v>42</v>
      </c>
      <c r="B2" s="24"/>
      <c r="C2" s="24"/>
      <c r="D2" s="24"/>
    </row>
    <row r="3" spans="1:5" s="16" customFormat="1" ht="47.25" x14ac:dyDescent="0.25">
      <c r="A3" s="15" t="s">
        <v>43</v>
      </c>
      <c r="B3" s="15" t="s">
        <v>44</v>
      </c>
      <c r="C3" s="15" t="s">
        <v>45</v>
      </c>
      <c r="D3" s="15" t="s">
        <v>46</v>
      </c>
    </row>
    <row r="4" spans="1:5" ht="15.75" customHeight="1" x14ac:dyDescent="0.25">
      <c r="A4" s="13">
        <v>1</v>
      </c>
      <c r="B4" s="13" t="s">
        <v>9655</v>
      </c>
      <c r="C4" s="13" t="s">
        <v>9653</v>
      </c>
      <c r="D4" s="39" t="s">
        <v>9660</v>
      </c>
    </row>
    <row r="5" spans="1:5" x14ac:dyDescent="0.25">
      <c r="A5" s="13">
        <v>2</v>
      </c>
      <c r="B5" s="13" t="s">
        <v>9656</v>
      </c>
      <c r="C5" s="13" t="s">
        <v>3060</v>
      </c>
      <c r="D5" s="39" t="s">
        <v>9660</v>
      </c>
    </row>
    <row r="6" spans="1:5" x14ac:dyDescent="0.25">
      <c r="A6" s="13">
        <v>3</v>
      </c>
      <c r="B6" s="13" t="s">
        <v>9657</v>
      </c>
      <c r="C6" s="13" t="s">
        <v>9653</v>
      </c>
      <c r="D6" s="39" t="s">
        <v>9660</v>
      </c>
    </row>
    <row r="7" spans="1:5" x14ac:dyDescent="0.25">
      <c r="A7" s="13">
        <v>4</v>
      </c>
      <c r="B7" s="13" t="s">
        <v>9658</v>
      </c>
      <c r="C7" s="13" t="s">
        <v>3060</v>
      </c>
      <c r="D7" s="39" t="s">
        <v>9660</v>
      </c>
    </row>
    <row r="8" spans="1:5" x14ac:dyDescent="0.25">
      <c r="A8" s="13">
        <v>5</v>
      </c>
      <c r="B8" s="13" t="s">
        <v>9659</v>
      </c>
      <c r="C8" s="13" t="s">
        <v>9653</v>
      </c>
      <c r="D8" s="39" t="s">
        <v>9660</v>
      </c>
    </row>
  </sheetData>
  <phoneticPr fontId="9" type="noConversion"/>
  <dataValidations count="3">
    <dataValidation type="custom" allowBlank="1" showInputMessage="1" showErrorMessage="1" errorTitle="Klaida" error="Nurodykite pirkimo dalie numerį" sqref="B4:B5 D4:D5 B8 D8" xr:uid="{4C0A8CED-FAB9-44E5-8BCF-C774725C325B}">
      <formula1>OR(A2="",AND(B2="",C2="",D2=""))</formula1>
    </dataValidation>
    <dataValidation type="custom" allowBlank="1" showInputMessage="1" showErrorMessage="1" errorTitle="Klaida" error="Nurodykite pirkimo dalie numerį" sqref="B6:B7 D6:D7" xr:uid="{25A48D9F-FCA2-4B04-8539-F5B4D405BCC4}">
      <formula1>OR(#REF!="",AND(#REF!="",#REF!="",#REF!=""))</formula1>
    </dataValidation>
    <dataValidation type="whole" allowBlank="1" showInputMessage="1" showErrorMessage="1" errorTitle="Klaida" error="Pirkimo dalies numeris turi būti sveikasis skaičius" sqref="A4:A8" xr:uid="{26D20FA4-458E-44DC-BD79-54D7090366AB}">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3A273596-D705-42A8-A7F2-47B6C717EE13}">
          <x14:formula1>
            <xm:f>Sąrašai!$G$2:$G$9455</xm:f>
          </x14:formula1>
          <xm:sqref>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4" t="s">
        <v>4</v>
      </c>
      <c r="B3" s="24"/>
      <c r="C3" s="24"/>
      <c r="D3" s="24"/>
      <c r="E3" s="24"/>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24"/>
  <sheetViews>
    <sheetView showGridLines="0" zoomScaleNormal="100" workbookViewId="0"/>
  </sheetViews>
  <sheetFormatPr defaultColWidth="9" defaultRowHeight="15.75" x14ac:dyDescent="0.25"/>
  <cols>
    <col min="1" max="1" width="11.375" style="9" customWidth="1"/>
    <col min="2" max="2" width="18" style="9" customWidth="1"/>
    <col min="3" max="3" width="38.375" style="9" customWidth="1"/>
    <col min="4" max="4" width="23.125" style="9" customWidth="1"/>
    <col min="5" max="5" width="59.3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x14ac:dyDescent="0.25">
      <c r="A4" s="13" t="s">
        <v>9635</v>
      </c>
      <c r="B4" s="13">
        <v>121464065</v>
      </c>
      <c r="C4" s="13" t="s">
        <v>9665</v>
      </c>
      <c r="D4" s="13"/>
      <c r="E4" s="33" t="s">
        <v>9669</v>
      </c>
      <c r="F4" s="13" t="s">
        <v>9637</v>
      </c>
      <c r="G4" s="13"/>
      <c r="H4" s="13"/>
    </row>
    <row r="5" spans="1:8" x14ac:dyDescent="0.25">
      <c r="A5" s="13" t="s">
        <v>9635</v>
      </c>
      <c r="B5" s="13">
        <v>124942182</v>
      </c>
      <c r="C5" s="13" t="s">
        <v>9666</v>
      </c>
      <c r="D5" s="13"/>
      <c r="E5" s="33" t="s">
        <v>9670</v>
      </c>
      <c r="F5" s="13" t="s">
        <v>9637</v>
      </c>
      <c r="G5" s="13"/>
      <c r="H5" s="13"/>
    </row>
    <row r="6" spans="1:8" x14ac:dyDescent="0.25">
      <c r="A6" s="13" t="s">
        <v>9635</v>
      </c>
      <c r="B6" s="13">
        <v>122145775</v>
      </c>
      <c r="C6" s="13" t="s">
        <v>9667</v>
      </c>
      <c r="D6" s="13"/>
      <c r="E6" s="33" t="s">
        <v>9671</v>
      </c>
      <c r="F6" s="13" t="s">
        <v>9637</v>
      </c>
      <c r="G6" s="13"/>
      <c r="H6" s="13"/>
    </row>
    <row r="7" spans="1:8" x14ac:dyDescent="0.25">
      <c r="A7" s="13" t="s">
        <v>9635</v>
      </c>
      <c r="B7" s="13">
        <v>110736215</v>
      </c>
      <c r="C7" s="13" t="s">
        <v>9668</v>
      </c>
      <c r="D7" s="13"/>
      <c r="E7" s="33" t="s">
        <v>9672</v>
      </c>
      <c r="F7" s="13" t="s">
        <v>9637</v>
      </c>
      <c r="G7" s="13"/>
      <c r="H7" s="13"/>
    </row>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sheetData>
  <phoneticPr fontId="9" type="noConversion"/>
  <dataValidations count="3">
    <dataValidation type="list" allowBlank="1" showInputMessage="1" showErrorMessage="1" sqref="A4:A7" xr:uid="{5E6F027F-EBDB-47AD-8AFB-8022918E61A9}">
      <formula1>"Taip,Ne"</formula1>
    </dataValidation>
    <dataValidation type="whole" operator="greaterThan" allowBlank="1" showInputMessage="1" showErrorMessage="1" errorTitle="Klaida!" error="Įmonės kodas turi būti skaičius" sqref="B4:B7" xr:uid="{1A237DD1-0BA1-4C15-A3FC-3EA8D244B246}">
      <formula1>0</formula1>
    </dataValidation>
    <dataValidation type="whole" operator="lessThan" allowBlank="1" showInputMessage="1" showErrorMessage="1" errorTitle="Klaida!" error="Įmonės kodas tur būti skaičius" sqref="B4:B7"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8"/>
  <sheetViews>
    <sheetView showGridLines="0" zoomScaleNormal="100" workbookViewId="0">
      <selection activeCell="B18" sqref="B18"/>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28" t="s">
        <v>54</v>
      </c>
      <c r="B3" s="10" t="s">
        <v>9620</v>
      </c>
    </row>
    <row r="4" spans="1:2" s="8" customFormat="1" x14ac:dyDescent="0.25">
      <c r="A4" s="29" t="s">
        <v>9639</v>
      </c>
      <c r="B4" s="20" t="s">
        <v>9638</v>
      </c>
    </row>
    <row r="5" spans="1:2" s="8" customFormat="1" x14ac:dyDescent="0.25">
      <c r="A5" s="29" t="s">
        <v>9640</v>
      </c>
      <c r="B5" s="20" t="s">
        <v>9638</v>
      </c>
    </row>
    <row r="6" spans="1:2" s="8" customFormat="1" x14ac:dyDescent="0.25">
      <c r="A6" s="29" t="s">
        <v>9641</v>
      </c>
      <c r="B6" s="20" t="s">
        <v>9638</v>
      </c>
    </row>
    <row r="7" spans="1:2" s="8" customFormat="1" x14ac:dyDescent="0.25">
      <c r="A7" s="29" t="s">
        <v>9646</v>
      </c>
      <c r="B7" s="20" t="s">
        <v>9638</v>
      </c>
    </row>
    <row r="8" spans="1:2" s="8" customFormat="1" x14ac:dyDescent="0.25">
      <c r="A8" s="29" t="s">
        <v>9647</v>
      </c>
      <c r="B8" s="20" t="s">
        <v>9638</v>
      </c>
    </row>
  </sheetData>
  <phoneticPr fontId="9" type="noConversion"/>
  <dataValidations count="1">
    <dataValidation type="list" allowBlank="1" showInputMessage="1" showErrorMessage="1" sqref="B4:B8"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9"/>
  <sheetViews>
    <sheetView showGridLines="0" zoomScaleNormal="100" workbookViewId="0"/>
  </sheetViews>
  <sheetFormatPr defaultColWidth="9" defaultRowHeight="15.75" x14ac:dyDescent="0.25"/>
  <cols>
    <col min="1" max="1" width="21.375" style="9" customWidth="1"/>
    <col min="2" max="2" width="23.625" style="9" customWidth="1"/>
    <col min="3" max="3" width="20.25" style="9" customWidth="1"/>
    <col min="4" max="4" width="48.625" style="9" customWidth="1"/>
    <col min="5" max="6" width="24.875" style="9" customWidth="1"/>
    <col min="7" max="7" width="26.625" style="9" customWidth="1"/>
    <col min="8" max="8" width="97.62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63" x14ac:dyDescent="0.25">
      <c r="A3" s="10" t="s">
        <v>43</v>
      </c>
      <c r="B3" s="10" t="s">
        <v>48</v>
      </c>
      <c r="C3" s="10" t="s">
        <v>55</v>
      </c>
      <c r="D3" s="10" t="s">
        <v>9614</v>
      </c>
      <c r="E3" s="10" t="s">
        <v>9617</v>
      </c>
      <c r="F3" s="10" t="s">
        <v>9618</v>
      </c>
      <c r="G3" s="10" t="s">
        <v>56</v>
      </c>
      <c r="H3" s="10" t="s">
        <v>57</v>
      </c>
      <c r="I3" s="10" t="s">
        <v>9615</v>
      </c>
      <c r="J3" s="10" t="s">
        <v>9616</v>
      </c>
      <c r="K3" s="17"/>
      <c r="L3" s="17"/>
      <c r="M3" s="17"/>
    </row>
    <row r="4" spans="1:13" x14ac:dyDescent="0.25">
      <c r="A4" s="13">
        <v>4</v>
      </c>
      <c r="B4" s="13">
        <v>122145775</v>
      </c>
      <c r="C4" s="13" t="s">
        <v>9667</v>
      </c>
      <c r="D4" s="13" t="s">
        <v>129</v>
      </c>
      <c r="E4" s="13"/>
      <c r="F4" s="13"/>
      <c r="G4" s="13" t="s">
        <v>130</v>
      </c>
      <c r="H4" s="13" t="s">
        <v>9673</v>
      </c>
      <c r="I4" s="31"/>
      <c r="J4" s="13"/>
    </row>
    <row r="5" spans="1:13" customFormat="1" x14ac:dyDescent="0.25"/>
    <row r="6" spans="1:13" customFormat="1" x14ac:dyDescent="0.25"/>
    <row r="7" spans="1:13" customFormat="1" x14ac:dyDescent="0.25"/>
    <row r="8" spans="1:13" customFormat="1" x14ac:dyDescent="0.25"/>
    <row r="9" spans="1:13" customFormat="1" x14ac:dyDescent="0.25"/>
  </sheetData>
  <dataValidations count="4">
    <dataValidation type="whole" allowBlank="1" showInputMessage="1" showErrorMessage="1" errorTitle="Klaida" error="Pirkimo dalies numeris turi būti sveikas skaičius" sqref="A10:A1372" xr:uid="{1671A97F-FB74-428C-B4F9-AE4D34DE9AA0}">
      <formula1>1</formula1>
      <formula2>5000</formula2>
    </dataValidation>
    <dataValidation type="whole" operator="greaterThan" allowBlank="1" showInputMessage="1" showErrorMessage="1" sqref="B10:B269" xr:uid="{CF28B37A-F879-4E69-8C73-EB2947F0B065}">
      <formula1>0</formula1>
    </dataValidation>
    <dataValidation type="whole" allowBlank="1" showInputMessage="1" showErrorMessage="1" errorTitle="Klaida" error="Pirkimo dalies numeris turi būti sveikasis skaičius" sqref="A4" xr:uid="{C4A546A9-6A13-482E-AD7B-2B25ED4F0D6F}">
      <formula1>1</formula1>
      <formula2>5000</formula2>
    </dataValidation>
    <dataValidation type="whole" operator="greaterThan" allowBlank="1" showInputMessage="1" showErrorMessage="1" errorTitle="Klaida!" error="Įmonės kodas turi būti skaičius" sqref="B4" xr:uid="{30A2041D-CE81-494E-8ACF-E46341EBAA6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G10:G316 G4</xm:sqref>
        </x14:dataValidation>
        <x14:dataValidation type="list" allowBlank="1" showInputMessage="1" showErrorMessage="1" xr:uid="{717AD01B-3DE2-490D-AE3D-2D43CAA30EAA}">
          <x14:formula1>
            <xm:f>Sąrašai!$K$2:$K$6</xm:f>
          </x14:formula1>
          <xm:sqref>D10:D561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05"/>
  <sheetViews>
    <sheetView showGridLines="0" zoomScaleNormal="100" workbookViewId="0">
      <selection activeCell="H18" sqref="H18"/>
    </sheetView>
  </sheetViews>
  <sheetFormatPr defaultColWidth="9" defaultRowHeight="15.75" x14ac:dyDescent="0.25"/>
  <cols>
    <col min="1" max="1" width="9" style="9"/>
    <col min="2" max="2" width="11" style="9" customWidth="1"/>
    <col min="3" max="3" width="17.5" style="9" customWidth="1"/>
    <col min="4" max="4" width="39.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9624</v>
      </c>
    </row>
    <row r="3" spans="1:8" s="12" customFormat="1" ht="63" x14ac:dyDescent="0.25">
      <c r="A3" s="10" t="s">
        <v>43</v>
      </c>
      <c r="B3" s="10" t="s">
        <v>58</v>
      </c>
      <c r="C3" s="10" t="s">
        <v>9627</v>
      </c>
      <c r="D3" s="10" t="s">
        <v>59</v>
      </c>
      <c r="E3" s="10" t="s">
        <v>60</v>
      </c>
      <c r="F3" s="10" t="s">
        <v>61</v>
      </c>
      <c r="G3" s="10" t="s">
        <v>62</v>
      </c>
      <c r="H3" s="10" t="s">
        <v>9628</v>
      </c>
    </row>
    <row r="4" spans="1:8" x14ac:dyDescent="0.25">
      <c r="A4" s="20">
        <v>1</v>
      </c>
      <c r="B4" s="20">
        <v>1</v>
      </c>
      <c r="C4" s="13">
        <v>121464065</v>
      </c>
      <c r="D4" s="20" t="s">
        <v>9665</v>
      </c>
      <c r="E4" s="30"/>
      <c r="F4" s="30">
        <v>429.55</v>
      </c>
      <c r="G4" s="20" t="s">
        <v>9638</v>
      </c>
      <c r="H4" s="20" t="s">
        <v>9642</v>
      </c>
    </row>
    <row r="5" spans="1:8" x14ac:dyDescent="0.25">
      <c r="A5" s="20">
        <v>2</v>
      </c>
      <c r="B5" s="20">
        <v>1</v>
      </c>
      <c r="C5" s="13">
        <v>124942182</v>
      </c>
      <c r="D5" s="41" t="s">
        <v>9666</v>
      </c>
      <c r="E5" s="42"/>
      <c r="F5" s="43">
        <v>24079</v>
      </c>
      <c r="G5" s="20" t="s">
        <v>9638</v>
      </c>
      <c r="H5" s="20" t="s">
        <v>9642</v>
      </c>
    </row>
    <row r="6" spans="1:8" customFormat="1" x14ac:dyDescent="0.25">
      <c r="A6" s="20">
        <v>4</v>
      </c>
      <c r="B6" s="20">
        <v>1</v>
      </c>
      <c r="C6" s="13">
        <v>110736215</v>
      </c>
      <c r="D6" s="13" t="s">
        <v>9668</v>
      </c>
      <c r="E6" s="30"/>
      <c r="F6" s="30">
        <v>4831.5</v>
      </c>
      <c r="G6" s="20" t="s">
        <v>9638</v>
      </c>
      <c r="H6" s="20" t="s">
        <v>9642</v>
      </c>
    </row>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1:8" customFormat="1" x14ac:dyDescent="0.25"/>
    <row r="274" spans="1:8" customFormat="1" x14ac:dyDescent="0.25"/>
    <row r="275" spans="1:8" customFormat="1" x14ac:dyDescent="0.25"/>
    <row r="276" spans="1:8" customFormat="1" x14ac:dyDescent="0.25"/>
    <row r="277" spans="1:8" customFormat="1" x14ac:dyDescent="0.25"/>
    <row r="278" spans="1:8" x14ac:dyDescent="0.25">
      <c r="A278" s="8"/>
      <c r="B278" s="8"/>
      <c r="F278" s="8"/>
      <c r="G278" s="8"/>
      <c r="H278" s="8"/>
    </row>
    <row r="279" spans="1:8" x14ac:dyDescent="0.25">
      <c r="A279" s="8"/>
      <c r="B279" s="8"/>
      <c r="F279" s="8"/>
      <c r="G279" s="8"/>
      <c r="H279" s="8"/>
    </row>
    <row r="280" spans="1:8" x14ac:dyDescent="0.25">
      <c r="A280" s="8"/>
      <c r="B280" s="8"/>
      <c r="F280" s="8"/>
      <c r="G280" s="8"/>
      <c r="H280" s="8"/>
    </row>
    <row r="281" spans="1:8" x14ac:dyDescent="0.25">
      <c r="A281" s="8"/>
      <c r="B281" s="8"/>
      <c r="F281" s="8"/>
      <c r="G281" s="8"/>
      <c r="H281" s="8"/>
    </row>
    <row r="282" spans="1:8" x14ac:dyDescent="0.25">
      <c r="A282" s="8"/>
      <c r="B282" s="8"/>
      <c r="F282" s="8"/>
      <c r="G282" s="8"/>
      <c r="H282" s="8"/>
    </row>
    <row r="283" spans="1:8" x14ac:dyDescent="0.25">
      <c r="A283" s="8"/>
      <c r="B283" s="8"/>
      <c r="F283" s="8"/>
      <c r="G283" s="8"/>
      <c r="H283" s="8"/>
    </row>
    <row r="284" spans="1:8" x14ac:dyDescent="0.25">
      <c r="A284" s="8"/>
      <c r="B284" s="8"/>
      <c r="F284" s="8"/>
      <c r="G284" s="8"/>
      <c r="H284" s="8"/>
    </row>
    <row r="285" spans="1:8" x14ac:dyDescent="0.25">
      <c r="A285" s="8"/>
      <c r="B285" s="8"/>
      <c r="F285" s="8"/>
      <c r="G285" s="8"/>
      <c r="H285" s="8"/>
    </row>
    <row r="286" spans="1:8" x14ac:dyDescent="0.25">
      <c r="A286" s="8"/>
      <c r="B286" s="8"/>
      <c r="F286" s="8"/>
      <c r="G286" s="8"/>
      <c r="H286" s="8"/>
    </row>
    <row r="287" spans="1:8" x14ac:dyDescent="0.25">
      <c r="A287" s="8"/>
      <c r="B287" s="8"/>
      <c r="F287" s="8"/>
      <c r="G287" s="8"/>
      <c r="H287" s="8"/>
    </row>
    <row r="288" spans="1:8" x14ac:dyDescent="0.25">
      <c r="A288" s="8"/>
      <c r="B288" s="8"/>
      <c r="F288" s="8"/>
      <c r="G288" s="8"/>
      <c r="H288" s="8"/>
    </row>
    <row r="289" spans="1:8" x14ac:dyDescent="0.25">
      <c r="A289" s="8"/>
      <c r="B289" s="8"/>
      <c r="F289" s="8"/>
      <c r="G289" s="8"/>
      <c r="H289" s="8"/>
    </row>
    <row r="290" spans="1:8" x14ac:dyDescent="0.25">
      <c r="A290" s="8"/>
      <c r="B290" s="8"/>
      <c r="F290" s="8"/>
      <c r="G290" s="8"/>
      <c r="H290" s="8"/>
    </row>
    <row r="291" spans="1:8" x14ac:dyDescent="0.25">
      <c r="A291" s="8"/>
      <c r="B291" s="8"/>
      <c r="F291" s="8"/>
      <c r="G291" s="8"/>
      <c r="H291" s="8"/>
    </row>
    <row r="292" spans="1:8" x14ac:dyDescent="0.25">
      <c r="A292" s="8"/>
      <c r="B292" s="8"/>
      <c r="F292" s="8"/>
      <c r="G292" s="8"/>
      <c r="H292" s="8"/>
    </row>
    <row r="293" spans="1:8" x14ac:dyDescent="0.25">
      <c r="A293" s="8"/>
      <c r="B293" s="8"/>
      <c r="F293" s="8"/>
      <c r="G293" s="8"/>
      <c r="H293" s="8"/>
    </row>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F781" s="8"/>
      <c r="H781" s="8"/>
    </row>
    <row r="782" spans="1:8" x14ac:dyDescent="0.25">
      <c r="A782" s="8"/>
      <c r="F782" s="8"/>
      <c r="H782" s="8"/>
    </row>
    <row r="783" spans="1:8" x14ac:dyDescent="0.25">
      <c r="A783" s="8"/>
      <c r="F783" s="8"/>
      <c r="H783" s="8"/>
    </row>
    <row r="784" spans="1:8" x14ac:dyDescent="0.25">
      <c r="A784" s="8"/>
      <c r="F784" s="8"/>
      <c r="H784" s="8"/>
    </row>
    <row r="785" spans="1:8" x14ac:dyDescent="0.25">
      <c r="A785" s="8"/>
      <c r="F785" s="8"/>
      <c r="H785" s="8"/>
    </row>
    <row r="786" spans="1:8" x14ac:dyDescent="0.25">
      <c r="A786" s="8"/>
      <c r="F786" s="8"/>
      <c r="H786" s="8"/>
    </row>
    <row r="787" spans="1:8" x14ac:dyDescent="0.25">
      <c r="A787" s="8"/>
      <c r="F787" s="8"/>
      <c r="H787" s="8"/>
    </row>
    <row r="788" spans="1:8" x14ac:dyDescent="0.25">
      <c r="A788" s="8"/>
      <c r="F788" s="8"/>
      <c r="H788" s="8"/>
    </row>
    <row r="789" spans="1:8" x14ac:dyDescent="0.25">
      <c r="A789" s="8"/>
      <c r="F789" s="8"/>
      <c r="H789" s="8"/>
    </row>
    <row r="790" spans="1:8" x14ac:dyDescent="0.25">
      <c r="A790" s="8"/>
      <c r="F790" s="8"/>
      <c r="H790" s="8"/>
    </row>
    <row r="791" spans="1:8" x14ac:dyDescent="0.25">
      <c r="A791" s="8"/>
      <c r="F791" s="8"/>
      <c r="H791" s="8"/>
    </row>
    <row r="792" spans="1:8" x14ac:dyDescent="0.25">
      <c r="A792" s="8"/>
      <c r="F792" s="8"/>
      <c r="H792" s="8"/>
    </row>
    <row r="793" spans="1:8" x14ac:dyDescent="0.25">
      <c r="A793" s="8"/>
      <c r="F793" s="8"/>
      <c r="H793" s="8"/>
    </row>
    <row r="794" spans="1:8" x14ac:dyDescent="0.25">
      <c r="A794" s="8"/>
      <c r="F794" s="8"/>
      <c r="H794" s="8"/>
    </row>
    <row r="795" spans="1:8" x14ac:dyDescent="0.25">
      <c r="A795" s="8"/>
      <c r="F795" s="8"/>
      <c r="H795" s="8"/>
    </row>
    <row r="796" spans="1:8" x14ac:dyDescent="0.25">
      <c r="A796" s="8"/>
      <c r="F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H1086" s="8"/>
    </row>
    <row r="1087" spans="1:8" x14ac:dyDescent="0.25">
      <c r="A1087" s="8"/>
      <c r="H1087" s="8"/>
    </row>
    <row r="1088" spans="1:8" x14ac:dyDescent="0.25">
      <c r="A1088" s="8"/>
      <c r="H1088" s="8"/>
    </row>
    <row r="1089" spans="1:8" x14ac:dyDescent="0.25">
      <c r="A1089" s="8"/>
      <c r="H1089" s="8"/>
    </row>
    <row r="1090" spans="1:8" x14ac:dyDescent="0.25">
      <c r="A1090" s="8"/>
      <c r="H1090" s="8"/>
    </row>
    <row r="1091" spans="1:8" x14ac:dyDescent="0.25">
      <c r="A1091" s="8"/>
      <c r="H1091" s="8"/>
    </row>
    <row r="1092" spans="1:8" x14ac:dyDescent="0.25">
      <c r="A1092" s="8"/>
      <c r="H1092" s="8"/>
    </row>
    <row r="1093" spans="1:8" x14ac:dyDescent="0.25">
      <c r="A1093" s="8"/>
      <c r="H1093" s="8"/>
    </row>
    <row r="1094" spans="1:8" x14ac:dyDescent="0.25">
      <c r="A1094" s="8"/>
      <c r="H1094" s="8"/>
    </row>
    <row r="1095" spans="1:8" x14ac:dyDescent="0.25">
      <c r="A1095" s="8"/>
      <c r="H1095" s="8"/>
    </row>
    <row r="1096" spans="1:8" x14ac:dyDescent="0.25">
      <c r="A1096" s="8"/>
      <c r="H1096" s="8"/>
    </row>
    <row r="1097" spans="1:8" x14ac:dyDescent="0.25">
      <c r="A1097" s="8"/>
      <c r="H1097" s="8"/>
    </row>
    <row r="1098" spans="1:8" x14ac:dyDescent="0.25">
      <c r="A1098" s="8"/>
      <c r="H1098" s="8"/>
    </row>
    <row r="1099" spans="1:8" x14ac:dyDescent="0.25">
      <c r="A1099" s="8"/>
      <c r="H1099" s="8"/>
    </row>
    <row r="1100" spans="1:8" x14ac:dyDescent="0.25">
      <c r="A1100" s="8"/>
      <c r="H1100" s="8"/>
    </row>
    <row r="1101" spans="1:8" x14ac:dyDescent="0.25">
      <c r="A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H1152" s="8"/>
    </row>
    <row r="1153" spans="8:8" x14ac:dyDescent="0.25">
      <c r="H1153" s="8"/>
    </row>
    <row r="1154" spans="8:8" x14ac:dyDescent="0.25">
      <c r="H1154" s="8"/>
    </row>
    <row r="1155" spans="8:8" x14ac:dyDescent="0.25">
      <c r="H1155" s="8"/>
    </row>
    <row r="1156" spans="8:8" x14ac:dyDescent="0.25">
      <c r="H1156" s="8"/>
    </row>
    <row r="1157" spans="8:8" x14ac:dyDescent="0.25">
      <c r="H1157" s="8"/>
    </row>
    <row r="1158" spans="8:8" x14ac:dyDescent="0.25">
      <c r="H1158" s="8"/>
    </row>
    <row r="1159" spans="8:8" x14ac:dyDescent="0.25">
      <c r="H1159" s="8"/>
    </row>
    <row r="1160" spans="8:8" x14ac:dyDescent="0.25">
      <c r="H1160" s="8"/>
    </row>
    <row r="1161" spans="8:8" x14ac:dyDescent="0.25">
      <c r="H1161" s="8"/>
    </row>
    <row r="1162" spans="8:8" x14ac:dyDescent="0.25">
      <c r="H1162" s="8"/>
    </row>
    <row r="1163" spans="8:8" x14ac:dyDescent="0.25">
      <c r="H1163" s="8"/>
    </row>
    <row r="1164" spans="8:8" x14ac:dyDescent="0.25">
      <c r="H1164" s="8"/>
    </row>
    <row r="1165" spans="8:8" x14ac:dyDescent="0.25">
      <c r="H1165" s="8"/>
    </row>
    <row r="1166" spans="8:8" x14ac:dyDescent="0.25">
      <c r="H1166" s="8"/>
    </row>
    <row r="1167" spans="8:8" x14ac:dyDescent="0.25">
      <c r="H1167" s="8"/>
    </row>
    <row r="1168" spans="8: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sheetData>
  <dataValidations count="8">
    <dataValidation type="list" allowBlank="1" showInputMessage="1" showErrorMessage="1" sqref="H278:H1505 H4:H6" xr:uid="{47EF0486-24C5-43DD-8C8B-9FCDFBEA61B0}">
      <formula1>"Antkainis (%),Nuolaida (%),EUR,Kita"</formula1>
    </dataValidation>
    <dataValidation type="list" allowBlank="1" showInputMessage="1" showErrorMessage="1" sqref="G278:G780 G4:G6" xr:uid="{CFD36177-F69F-46B7-AF46-76788D3CEA9D}">
      <formula1>"Kaina,Sąnaudos"</formula1>
    </dataValidation>
    <dataValidation type="decimal" operator="greaterThanOrEqual" allowBlank="1" showInputMessage="1" showErrorMessage="1" sqref="F278:F1085" xr:uid="{D5920A78-AAEB-442C-A361-4359720B7A81}">
      <formula1>0</formula1>
    </dataValidation>
    <dataValidation type="whole" operator="greaterThan" allowBlank="1" showInputMessage="1" showErrorMessage="1" errorTitle="Klaida!" error="Pirkimo dalies numeris turi būti sveikasis skaičius" sqref="A278:A1151 A4:A6" xr:uid="{3B3B2D77-4BFB-460C-9DED-6B24803599FB}">
      <formula1>0</formula1>
    </dataValidation>
    <dataValidation type="whole" allowBlank="1" showInputMessage="1" showErrorMessage="1" errorTitle="Klaida!" error="Pasiūlymo eilės numeris turi būti sveikasis skaičius" sqref="B278:B780 B4:B6" xr:uid="{09EA611D-C1EF-4375-8620-92273E6598F5}">
      <formula1>1</formula1>
      <formula2>100</formula2>
    </dataValidation>
    <dataValidation type="decimal" operator="greaterThanOrEqual" allowBlank="1" showInputMessage="1" showErrorMessage="1" errorTitle="Klaida!" error="Pasiūlymo vertę nurodykite skaičiumi" sqref="F4:F6" xr:uid="{4BFDF10A-E36E-4E73-9CC9-FA83BEFEACD5}">
      <formula1>0</formula1>
    </dataValidation>
    <dataValidation type="whole" operator="lessThan" allowBlank="1" showInputMessage="1" showErrorMessage="1" errorTitle="Klaida!" error="Įmonės kodas tur būti skaičius" sqref="C4:C6" xr:uid="{9D7C92BB-59C6-4CF4-8C83-AC7BBABA2901}">
      <formula1>1000000000</formula1>
    </dataValidation>
    <dataValidation type="whole" operator="greaterThan" allowBlank="1" showInputMessage="1" showErrorMessage="1" errorTitle="Klaida!" error="Įmonės kodas turi būti skaičius" sqref="C4:C6" xr:uid="{753F174D-F8D3-428E-B4B5-DF24BEDE8F3C}">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142.625" customWidth="1"/>
  </cols>
  <sheetData>
    <row r="1" spans="1:6" ht="23.25" customHeight="1" x14ac:dyDescent="0.25">
      <c r="A1" s="7" t="s">
        <v>9611</v>
      </c>
      <c r="B1" s="9"/>
      <c r="C1" s="9"/>
      <c r="D1" s="9"/>
      <c r="E1" s="9"/>
      <c r="F1" s="9"/>
    </row>
    <row r="2" spans="1:6" x14ac:dyDescent="0.25">
      <c r="A2" s="11" t="s">
        <v>5</v>
      </c>
      <c r="B2" s="11"/>
      <c r="C2" s="11"/>
      <c r="D2" s="11"/>
      <c r="E2" s="11"/>
      <c r="F2" s="11"/>
    </row>
    <row r="3" spans="1:6" ht="110.25" x14ac:dyDescent="0.25">
      <c r="A3" s="10" t="s">
        <v>32</v>
      </c>
      <c r="B3" s="10" t="s">
        <v>33</v>
      </c>
      <c r="C3" s="10" t="s">
        <v>34</v>
      </c>
      <c r="D3" s="10" t="s">
        <v>35</v>
      </c>
      <c r="E3" s="10" t="s">
        <v>9625</v>
      </c>
      <c r="F3" s="10" t="s">
        <v>36</v>
      </c>
    </row>
    <row r="4" spans="1:6" x14ac:dyDescent="0.25">
      <c r="A4" s="13" t="s">
        <v>9635</v>
      </c>
      <c r="B4" s="13" t="s">
        <v>9635</v>
      </c>
      <c r="C4" s="13" t="s">
        <v>9635</v>
      </c>
      <c r="D4" s="13"/>
      <c r="E4" s="13" t="s">
        <v>9630</v>
      </c>
      <c r="F4" s="13" t="s">
        <v>9674</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8"/>
  <sheetViews>
    <sheetView showGridLines="0" zoomScale="90" zoomScaleNormal="90" workbookViewId="0">
      <selection activeCell="B14" sqref="B14"/>
    </sheetView>
  </sheetViews>
  <sheetFormatPr defaultColWidth="9" defaultRowHeight="15.75" x14ac:dyDescent="0.25"/>
  <cols>
    <col min="1" max="1" width="17.375" customWidth="1"/>
    <col min="2" max="2" width="96.875" customWidth="1"/>
    <col min="3" max="3" width="16.875" customWidth="1"/>
    <col min="4" max="4" width="70.5" customWidth="1"/>
    <col min="5" max="5" width="23.75" customWidth="1"/>
  </cols>
  <sheetData>
    <row r="1" spans="1:5" ht="20.25" customHeight="1" x14ac:dyDescent="0.25">
      <c r="A1" s="36" t="s">
        <v>9611</v>
      </c>
      <c r="B1" s="37"/>
      <c r="C1" s="37"/>
      <c r="D1" s="37"/>
      <c r="E1" s="37"/>
    </row>
    <row r="2" spans="1:5" s="7" customFormat="1" ht="20.25" customHeight="1" x14ac:dyDescent="0.25">
      <c r="A2" s="36" t="s">
        <v>63</v>
      </c>
      <c r="B2" s="36"/>
      <c r="C2" s="36"/>
      <c r="D2" s="36"/>
      <c r="E2" s="36"/>
    </row>
    <row r="3" spans="1:5" s="12" customFormat="1" ht="110.25" x14ac:dyDescent="0.25">
      <c r="A3" s="38" t="s">
        <v>64</v>
      </c>
      <c r="B3" s="38" t="s">
        <v>9649</v>
      </c>
      <c r="C3" s="38" t="s">
        <v>9661</v>
      </c>
      <c r="D3" s="38" t="s">
        <v>65</v>
      </c>
      <c r="E3" s="38" t="s">
        <v>9650</v>
      </c>
    </row>
    <row r="4" spans="1:5" x14ac:dyDescent="0.25">
      <c r="A4" s="44" t="s">
        <v>9639</v>
      </c>
      <c r="B4" s="33" t="s">
        <v>103</v>
      </c>
      <c r="C4" s="35">
        <v>45910</v>
      </c>
      <c r="D4" s="33" t="s">
        <v>9643</v>
      </c>
      <c r="E4" s="33"/>
    </row>
    <row r="5" spans="1:5" x14ac:dyDescent="0.25">
      <c r="A5" s="44" t="s">
        <v>9640</v>
      </c>
      <c r="B5" s="33" t="s">
        <v>103</v>
      </c>
      <c r="C5" s="35">
        <v>45910</v>
      </c>
      <c r="D5" s="33" t="s">
        <v>9643</v>
      </c>
      <c r="E5" s="33"/>
    </row>
    <row r="6" spans="1:5" x14ac:dyDescent="0.25">
      <c r="A6" s="44" t="s">
        <v>9641</v>
      </c>
      <c r="B6" s="33" t="s">
        <v>124</v>
      </c>
      <c r="C6" s="35">
        <v>45881</v>
      </c>
      <c r="D6" s="33" t="s">
        <v>9648</v>
      </c>
      <c r="E6" s="33"/>
    </row>
    <row r="7" spans="1:5" x14ac:dyDescent="0.25">
      <c r="A7" s="44" t="s">
        <v>9646</v>
      </c>
      <c r="B7" s="33" t="s">
        <v>103</v>
      </c>
      <c r="C7" s="35">
        <v>45939</v>
      </c>
      <c r="D7" s="33" t="s">
        <v>9643</v>
      </c>
      <c r="E7" s="33"/>
    </row>
    <row r="8" spans="1:5" x14ac:dyDescent="0.25">
      <c r="A8" s="44" t="s">
        <v>9647</v>
      </c>
      <c r="B8" s="33" t="s">
        <v>124</v>
      </c>
      <c r="C8" s="35">
        <v>45881</v>
      </c>
      <c r="D8" s="33" t="s">
        <v>9648</v>
      </c>
      <c r="E8" s="33"/>
    </row>
  </sheetData>
  <phoneticPr fontId="9" type="noConversion"/>
  <dataValidations count="3">
    <dataValidation type="list" allowBlank="1" showInputMessage="1" showErrorMessage="1" sqref="E16:E438 E4:E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16:C428" xr:uid="{F1E67EFB-9D40-4454-A6C3-3BD8DD9FB9DA}">
      <formula1>42736</formula1>
    </dataValidation>
    <dataValidation type="date" operator="greaterThan" allowBlank="1" showInputMessage="1" showErrorMessage="1" errorTitle="Perspėjimas" error="Patikrinkite ar teisingai nurodėte procedūrų pabaigos datą" sqref="C4:C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2025-10-22T04:56:09Z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