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Laima\Desktop\2025 m. Viešieji pirkimai\Kompiuterių pirkimas.TAK\"/>
    </mc:Choice>
  </mc:AlternateContent>
  <xr:revisionPtr revIDLastSave="0" documentId="8_{38E2F25F-57F6-42B5-9070-8944256E2DAB}" xr6:coauthVersionLast="47" xr6:coauthVersionMax="47" xr10:uidLastSave="{00000000-0000-0000-0000-000000000000}"/>
  <bookViews>
    <workbookView xWindow="-120" yWindow="-120" windowWidth="29040" windowHeight="175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<sst xmlns="http://schemas.openxmlformats.org/spreadsheetml/2006/main" count="9775" uniqueCount="9666">
  <si>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</si>
  <si>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</si>
  <si>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</si>
  <si>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</si>
  <si>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</si>
  <si>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</si>
  <si>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</si>
  <si>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</si>
  <si>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</si>
  <si>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</si>
  <si>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</si>
  <si>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</si>
  <si>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</si>
  <si>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</si>
  <si>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</si>
  <si>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</si>
  <si>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</si>
  <si>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</si>
  <si>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</si>
  <si>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</si>
  <si>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</si>
  <si>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</si>
  <si>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</si>
  <si>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</si>
  <si>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</si>
  <si>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</si>
  <si>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</si>
  <si>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</si>
  <si>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</si>
  <si>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</si>
  <si>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</si>
  <si>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</si>
  <si>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</si>
  <si>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</si>
  <si>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</si>
  <si>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</si>
  <si>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</si>
  <si>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</si>
  <si>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</si>
  <si>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</si>
  <si>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</si>
  <si>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</si>
  <si>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</si>
  <si>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</si>
  <si>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</si>
  <si>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</si>
  <si>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</si>
  <si>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</si>
  <si>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</si>
  <si>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</si>
  <si>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</si>
  <si>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</si>
  <si>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</si>
  <si>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</si>
  <si>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</si>
  <si>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</si>
  <si>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</si>
  <si>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</si>
  <si>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</si>
  <si>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</si>
  <si>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</si>
  <si>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</si>
  <si>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</si>
  <si>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</si>
  <si>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</si>
  <si>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</si>
  <si>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</si>
  <si>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</si>
  <si>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</si>
  <si>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</si>
  <si>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</si>
  <si>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</si>
  <si>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</si>
  <si>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</si>
  <si>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</si>
  <si>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</si>
  <si>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</si>
  <si>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</si>
  <si>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</si>
  <si>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</si>
  <si>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</si>
  <si>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</si>
  <si>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</si>
  <si>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</si>
  <si>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</si>
  <si>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</si>
  <si>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</si>
  <si>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</si>
  <si>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</si>
  <si>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</si>
  <si>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</si>
  <si>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</si>
  <si>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</si>
  <si>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</si>
  <si>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</si>
  <si>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</si>
  <si>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</si>
  <si>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</si>
  <si>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</si>
  <si>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</si>
  <si>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</si>
  <si>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</si>
  <si>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</si>
  <si>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</si>
  <si>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</si>
  <si>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</si>
  <si>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</si>
  <si>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</si>
  <si>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</si>
  <si>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</si>
  <si>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</si>
  <si>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</si>
  <si>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</si>
  <si>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</si>
  <si>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</si>
  <si>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</si>
  <si>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</si>
  <si>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</si>
  <si>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</si>
  <si>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</si>
  <si>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</si>
  <si>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</si>
  <si>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</si>
  <si>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</si>
  <si>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</si>
  <si>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</si>
  <si>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</si>
  <si>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</si>
  <si>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</si>
  <si>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</si>
  <si>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</si>
  <si>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</si>
  <si>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</si>
  <si>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</si>
  <si>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</si>
  <si>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</si>
  <si>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</si>
  <si>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</si>
  <si>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</si>
  <si>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</si>
  <si>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</si>
  <si>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</si>
  <si>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</si>
  <si>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</si>
  <si>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</si>
  <si>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</si>
  <si>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</si>
  <si>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</si>
  <si>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</si>
  <si>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</si>
  <si>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</si>
  <si>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</si>
  <si>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</si>
  <si>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</si>
  <si>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</si>
  <si>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</si>
  <si>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</si>
  <si>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</si>
  <si>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</si>
  <si>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</si>
  <si>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</si>
  <si>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</si>
  <si>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</si>
  <si>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</si>
  <si>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</si>
  <si>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</si>
  <si>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</si>
  <si>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</si>
  <si>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</si>
  <si>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</si>
  <si>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</si>
  <si>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</si>
  <si>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</si>
  <si>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</si>
  <si>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</si>
  <si>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</si>
  <si>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</si>
  <si>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</si>
  <si>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</si>
  <si>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</si>
  <si>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</si>
  <si>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</si>
  <si>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</si>
  <si>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</si>
  <si>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</si>
  <si>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</si>
  <si>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</si>
  <si>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</si>
  <si>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</si>
  <si>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</si>
  <si>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</si>
  <si>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</si>
  <si>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</si>
  <si>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</si>
  <si>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</si>
  <si>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</si>
  <si>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</si>
  <si>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</si>
  <si>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</si>
  <si>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</si>
  <si>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</si>
  <si>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</si>
  <si>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</si>
  <si>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</si>
  <si>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</si>
  <si>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</si>
  <si>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</si>
  <si>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</si>
  <si>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</si>
  <si>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</si>
  <si>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</si>
  <si>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</si>
  <si>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</si>
  <si>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</si>
  <si>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</si>
  <si>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</si>
  <si>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</si>
  <si>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</si>
  <si>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</si>
  <si>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</si>
  <si>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</si>
  <si>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</si>
  <si>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</si>
  <si>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</si>
  <si>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</si>
  <si>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</si>
  <si>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</si>
  <si>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</si>
  <si>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</si>
  <si>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</si>
  <si>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</si>
  <si>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</si>
  <si>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</si>
  <si>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</si>
  <si>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</si>
  <si>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</si>
  <si>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</si>
  <si>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</si>
  <si>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</si>
  <si>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</si>
  <si>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</si>
  <si>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</si>
  <si>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</si>
  <si>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</si>
  <si>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</si>
  <si>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</si>
  <si>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</si>
  <si>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</si>
  <si>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</si>
  <si>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</si>
  <si>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</si>
  <si>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</si>
  <si>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</si>
  <si>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</si>
  <si>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</si>
  <si>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</si>
  <si>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</si>
  <si>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</si>
  <si>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</si>
  <si>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</si>
  <si>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</si>
  <si>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</si>
  <si>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</si>
  <si>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</si>
  <si>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</si>
  <si>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</si>
  <si>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</si>
  <si>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</si>
  <si>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</si>
  <si>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</si>
  <si>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</si>
  <si>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</si>
  <si>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</si>
  <si>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</si>
  <si>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</si>
  <si>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</si>
  <si>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</si>
  <si>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</si>
  <si>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</si>
  <si>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</si>
  <si>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</si>
  <si>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</si>
  <si>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</si>
  <si>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</si>
  <si>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</si>
  <si>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</si>
  <si>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</si>
  <si>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</si>
  <si>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</si>
  <si>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</si>
  <si>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</si>
  <si>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</si>
  <si>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</si>
  <si>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</si>
  <si>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</si>
  <si>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</si>
  <si>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</si>
  <si>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</si>
  <si>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</si>
  <si>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</si>
  <si>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</si>
  <si>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</si>
  <si>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</si>
  <si>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</si>
  <si>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</si>
  <si>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</si>
  <si>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</si>
  <si>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</si>
  <si>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</si>
  <si>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</si>
  <si>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</si>
  <si>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</si>
  <si>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</si>
  <si>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</si>
  <si>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</si>
  <si>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</si>
  <si>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</si>
  <si>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</si>
  <si>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</si>
  <si>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</si>
  <si>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</si>
  <si>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</si>
  <si>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</si>
  <si>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</si>
  <si>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</si>
  <si>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</si>
  <si>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</si>
  <si>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</si>
  <si>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</si>
  <si>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</si>
  <si>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</si>
  <si>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</si>
  <si>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</si>
  <si>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</si>
  <si>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</si>
  <si>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</si>
  <si>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</si>
  <si>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</si>
  <si>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</si>
  <si>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</si>
  <si>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</si>
  <si>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</si>
  <si>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</si>
  <si>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</si>
  <si>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</si>
  <si>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</si>
  <si>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</si>
  <si>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</si>
  <si>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</si>
  <si>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</si>
  <si>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</si>
  <si>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</si>
  <si>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</si>
  <si>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</si>
  <si>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</si>
  <si>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</si>
  <si>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</si>
  <si>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</si>
  <si>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</si>
  <si>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</si>
  <si>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</si>
  <si>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</si>
  <si>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</si>
  <si>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</si>
  <si>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</si>
  <si>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</si>
  <si>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</si>
  <si>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</si>
  <si>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</si>
  <si>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</si>
  <si>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</si>
  <si>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</si>
  <si>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</si>
  <si>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</si>
  <si>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</si>
  <si>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</si>
  <si>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</si>
  <si>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</si>
  <si>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</si>
  <si>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</si>
  <si>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</si>
  <si>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</si>
  <si>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</si>
  <si>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</si>
  <si>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</si>
  <si>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</si>
  <si>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</si>
  <si>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</si>
  <si>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</si>
  <si>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</si>
  <si>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</si>
  <si>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</si>
  <si>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</si>
  <si>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</si>
  <si>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</si>
  <si>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</si>
  <si>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</si>
  <si>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</si>
  <si>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</si>
  <si>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</si>
  <si>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</si>
  <si>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</si>
  <si>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</si>
  <si>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</si>
  <si>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</si>
  <si>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</si>
  <si>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</si>
  <si>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</si>
  <si>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</si>
  <si>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</si>
  <si>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</si>
  <si>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</si>
  <si>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</si>
  <si>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</si>
  <si>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</si>
  <si>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</si>
  <si>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</si>
  <si>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</si>
  <si>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</si>
  <si>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</si>
  <si>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</si>
  <si>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</si>
  <si>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</si>
  <si>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</si>
  <si>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</si>
  <si>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</si>
  <si>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</si>
  <si>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</si>
  <si>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</si>
  <si>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</si>
  <si>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</si>
  <si>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</si>
  <si>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</si>
  <si>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</si>
  <si>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</si>
  <si>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</si>
  <si>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</si>
  <si>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</si>
  <si>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</si>
  <si>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</si>
  <si>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</si>
  <si>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</si>
  <si>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</si>
  <si>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</si>
  <si>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</si>
  <si>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</si>
  <si>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</si>
  <si>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</si>
  <si>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</si>
  <si>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</si>
  <si>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</si>
  <si>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</si>
  <si>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</si>
  <si>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</si>
  <si>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</si>
  <si>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</si>
  <si>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</si>
  <si>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</si>
  <si>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</si>
  <si>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</si>
  <si>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</si>
  <si>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</si>
  <si>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</si>
  <si>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</si>
  <si>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</si>
  <si>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</si>
  <si>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</si>
  <si>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</si>
  <si>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</si>
  <si>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</si>
  <si>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</si>
  <si>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</si>
  <si>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</si>
  <si>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</si>
  <si>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</si>
  <si>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</si>
  <si>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</si>
  <si>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</si>
  <si>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</si>
  <si>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</si>
  <si>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</si>
  <si>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</si>
  <si>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</si>
  <si>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</si>
  <si>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</si>
  <si>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</si>
  <si>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</si>
  <si>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</si>
  <si>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</si>
  <si>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</si>
  <si>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</si>
  <si>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</si>
  <si>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</si>
  <si>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</si>
  <si>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</si>
  <si>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</si>
  <si>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</si>
  <si>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</si>
  <si>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</si>
  <si>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</si>
  <si>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</si>
  <si>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</si>
  <si>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</si>
  <si>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</si>
  <si>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</si>
  <si>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</si>
  <si>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</si>
  <si>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</si>
  <si>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</si>
  <si>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</si>
  <si>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</si>
  <si>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</si>
  <si>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</si>
  <si>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</si>
  <si>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</si>
  <si>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</si>
  <si>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</si>
  <si>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</si>
  <si>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</si>
  <si>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</si>
  <si>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</si>
  <si>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</si>
  <si>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</si>
  <si>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</si>
  <si>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</si>
  <si>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</si>
  <si>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</si>
  <si>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</si>
  <si>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</si>
  <si>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</si>
  <si>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</si>
  <si>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</si>
  <si>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</si>
  <si>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</si>
  <si>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</si>
  <si>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</si>
  <si>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</si>
  <si>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</si>
  <si>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</si>
  <si>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</si>
  <si>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</si>
  <si>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</si>
  <si>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</si>
  <si>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</si>
  <si>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</si>
  <si>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</si>
  <si>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</si>
  <si>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</si>
  <si>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</si>
  <si>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</si>
  <si>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</si>
  <si>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</si>
  <si>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</si>
  <si>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</si>
  <si>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</si>
  <si>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</si>
  <si>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</si>
  <si>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</si>
  <si>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</si>
  <si>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</si>
  <si>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</si>
  <si>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</si>
  <si>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</si>
  <si>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</si>
  <si>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</si>
  <si>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</si>
  <si>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</si>
  <si>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</si>
  <si>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</si>
  <si>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</si>
  <si>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</si>
  <si>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</si>
  <si>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</si>
  <si>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</si>
  <si>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</si>
  <si>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</si>
  <si>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</si>
  <si>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</si>
  <si>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</si>
  <si>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</si>
  <si>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</si>
  <si>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</si>
  <si>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</si>
  <si>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</si>
  <si>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</si>
  <si>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</si>
  <si>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</si>
  <si>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</si>
  <si>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</si>
  <si>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</si>
  <si>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</si>
  <si>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</si>
  <si>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</si>
  <si>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</si>
  <si>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</si>
  <si>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</si>
  <si>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</si>
  <si>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</si>
  <si>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</si>
  <si>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</si>
  <si>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</si>
  <si>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</si>
  <si>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</si>
  <si>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</si>
  <si>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</si>
  <si>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</si>
  <si>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</si>
  <si>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</si>
  <si>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</si>
  <si>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</si>
  <si>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</si>
  <si>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</si>
  <si>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</si>
  <si>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</si>
  <si>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</si>
  <si>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</si>
  <si>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</si>
  <si>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</si>
  <si>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</si>
  <si>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</si>
  <si>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</si>
  <si>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</si>
  <si>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</si>
  <si>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</si>
  <si>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</si>
  <si>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</si>
  <si>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</si>
  <si>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</si>
  <si>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</si>
  <si>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</si>
  <si>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</si>
  <si>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</si>
  <si>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</si>
  <si>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</si>
  <si>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</si>
  <si>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</si>
  <si>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</si>
  <si>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</si>
  <si>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</si>
  <si>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</si>
  <si>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</si>
  <si>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</si>
  <si>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</si>
  <si>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</si>
  <si>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</si>
  <si>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</si>
  <si>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</si>
  <si>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</si>
  <si>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</si>
  <si>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</si>
  <si>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</si>
  <si>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</si>
  <si>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</si>
  <si>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</si>
  <si>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</si>
  <si>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</si>
  <si>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</si>
  <si>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</si>
  <si>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</si>
  <si>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</si>
  <si>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</si>
  <si>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</si>
  <si>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</si>
  <si>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</si>
  <si>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</si>
  <si>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</si>
  <si>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</si>
  <si>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</si>
  <si>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</si>
  <si>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</si>
  <si>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</si>
  <si>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</si>
  <si>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</si>
  <si>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</si>
  <si>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</si>
  <si>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</si>
  <si>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</si>
  <si>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</si>
  <si>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</si>
  <si>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</si>
  <si>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</si>
  <si>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</si>
  <si>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</si>
  <si>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</si>
  <si>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</si>
  <si>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</si>
  <si>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</si>
  <si>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</si>
  <si>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</si>
  <si>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</si>
  <si>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</si>
  <si>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</si>
  <si>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</si>
  <si>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</si>
  <si>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</si>
  <si>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</si>
  <si>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</si>
  <si>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</si>
  <si>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</si>
  <si>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</si>
  <si>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</si>
  <si>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</si>
  <si>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</si>
  <si>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</si>
  <si>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</si>
  <si>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</si>
  <si>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</si>
  <si>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</si>
  <si>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</si>
  <si>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</si>
  <si>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</si>
  <si>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</si>
  <si>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</si>
  <si>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</si>
  <si>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</si>
  <si>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</si>
  <si>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</si>
  <si>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</si>
  <si>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</si>
  <si>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</si>
  <si>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</si>
  <si>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</si>
  <si>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</si>
  <si>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</si>
  <si>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</si>
  <si>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</si>
  <si>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</si>
  <si>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</si>
  <si>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</si>
  <si>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</si>
  <si>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</si>
  <si>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</si>
  <si>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</si>
  <si>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</si>
  <si>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</si>
  <si>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</si>
  <si>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</si>
  <si>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</si>
  <si>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</si>
  <si>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</si>
  <si>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</si>
  <si>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</si>
  <si>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</si>
  <si>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</si>
  <si>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</si>
  <si>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</si>
  <si>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</si>
  <si>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</si>
  <si>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</si>
  <si>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</si>
  <si>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</si>
  <si>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</si>
  <si>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</si>
  <si>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</si>
  <si>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</si>
  <si>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</si>
  <si>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</si>
  <si>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</si>
  <si>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</si>
  <si>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</si>
  <si>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</si>
  <si>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</si>
  <si>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</si>
  <si>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</si>
  <si>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</si>
  <si>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</si>
  <si>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</si>
  <si>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</si>
  <si>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</si>
  <si>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</si>
  <si>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</si>
  <si>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</si>
  <si>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</si>
  <si>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</si>
  <si>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</si>
  <si>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</si>
  <si>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</si>
  <si>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</si>
  <si>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</si>
  <si>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</si>
  <si>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</si>
  <si>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</si>
  <si>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</si>
  <si>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</si>
  <si>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</si>
  <si>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</si>
  <si>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</si>
  <si>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</si>
  <si>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</si>
  <si>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</si>
  <si>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</si>
  <si>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</si>
  <si>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</si>
  <si>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</si>
  <si>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</si>
  <si>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</si>
  <si>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</si>
  <si>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</si>
  <si>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</si>
  <si>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</si>
  <si>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</si>
  <si>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</si>
  <si>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</si>
  <si>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</si>
  <si>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</si>
  <si>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</si>
  <si>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</si>
  <si>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</si>
  <si>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</si>
  <si>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</si>
  <si>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</si>
  <si>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</si>
  <si>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</si>
  <si>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</si>
  <si>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</si>
  <si>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</si>
  <si>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</si>
  <si>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</si>
  <si>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</si>
  <si>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</si>
  <si>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</si>
  <si>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</si>
  <si>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</si>
  <si>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</si>
  <si>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</si>
  <si>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</si>
  <si>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</si>
  <si>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</si>
  <si>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</si>
  <si>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</si>
  <si>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</si>
  <si>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</si>
  <si>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</si>
  <si>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</si>
  <si>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</si>
  <si>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</si>
  <si>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</si>
  <si>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</si>
  <si>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</si>
  <si>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</si>
  <si>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</si>
  <si>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</si>
  <si>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</si>
  <si>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</si>
  <si>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</si>
  <si>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</si>
  <si>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</si>
  <si>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</si>
  <si>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</si>
  <si>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</si>
  <si>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</si>
  <si>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</si>
  <si>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</si>
  <si>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</si>
  <si>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</si>
  <si>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</si>
  <si>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</si>
  <si>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</si>
  <si>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</si>
  <si>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</si>
  <si>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</si>
  <si>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</si>
  <si>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</si>
  <si>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</si>
  <si>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</si>
  <si>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</si>
  <si>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</si>
  <si>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</si>
  <si>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</si>
  <si>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</si>
  <si>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</si>
  <si>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</si>
  <si>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</si>
  <si>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</si>
  <si>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</si>
  <si>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</si>
  <si>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</si>
  <si>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</si>
  <si>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</si>
  <si>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</si>
  <si>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</si>
  <si>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</si>
  <si>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</si>
  <si>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</si>
  <si>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</si>
  <si>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</si>
  <si>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</si>
  <si>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</si>
  <si>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</si>
  <si>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</si>
  <si>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</si>
  <si>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</si>
  <si>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</si>
  <si>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</si>
  <si>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</si>
  <si>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</si>
  <si>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</si>
  <si>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</si>
  <si>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</si>
  <si>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</si>
  <si>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</si>
  <si>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</si>
  <si>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</si>
  <si>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</si>
  <si>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</si>
  <si>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</si>
  <si>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</si>
  <si>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</si>
  <si>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</si>
  <si>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</si>
  <si>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</si>
  <si>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</si>
  <si>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</si>
  <si>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</si>
  <si>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</si>
  <si>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</si>
  <si>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</si>
  <si>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</si>
  <si>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</si>
  <si>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</si>
  <si>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</si>
  <si>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</si>
  <si>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</si>
  <si>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</si>
  <si>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</si>
  <si>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</si>
  <si>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</si>
  <si>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</si>
  <si>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</si>
  <si>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</si>
  <si>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</si>
  <si>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</si>
  <si>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</si>
  <si>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</si>
  <si>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</si>
  <si>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</si>
  <si>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</si>
  <si>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</si>
  <si>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</si>
  <si>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</si>
  <si>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</si>
  <si>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</si>
  <si>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</si>
  <si>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</si>
  <si>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</si>
  <si>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</si>
  <si>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</si>
  <si>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</si>
  <si>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</si>
  <si>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</si>
  <si>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</si>
  <si>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</si>
  <si>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</si>
  <si>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</si>
  <si>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</si>
  <si>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</si>
  <si>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</si>
  <si>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</si>
  <si>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</si>
  <si>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</si>
  <si>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</si>
  <si>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</si>
  <si>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</si>
  <si>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</si>
  <si>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</si>
  <si>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</si>
  <si>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</si>
  <si>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</si>
  <si>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</si>
  <si>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</si>
  <si>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</si>
  <si>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</si>
  <si>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</si>
  <si>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</si>
  <si>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</si>
  <si>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</si>
  <si>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</si>
  <si>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</si>
  <si>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</si>
  <si>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</si>
  <si>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</si>
  <si>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</si>
  <si>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</si>
  <si>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</si>
  <si>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</si>
  <si>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</si>
  <si>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</si>
  <si>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</si>
  <si>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</si>
  <si>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</si>
  <si>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</si>
  <si>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</si>
  <si>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</si>
  <si>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</si>
  <si>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</si>
  <si>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</si>
  <si>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</si>
  <si>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</si>
  <si>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</si>
  <si>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</si>
  <si>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</si>
  <si>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</si>
  <si>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</si>
  <si>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</si>
  <si>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</si>
  <si>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</si>
  <si>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</si>
  <si>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</si>
  <si>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</si>
  <si>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</si>
  <si>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</si>
  <si>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</si>
  <si>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</si>
  <si>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</si>
  <si>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</si>
  <si>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</si>
  <si>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</si>
  <si>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</si>
  <si>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</si>
  <si>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</si>
  <si>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</si>
  <si>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</si>
  <si>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</si>
  <si>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</si>
  <si>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</si>
  <si>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</si>
  <si>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</si>
  <si>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</si>
  <si>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</si>
  <si>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</si>
  <si>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</si>
  <si>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</si>
  <si>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</si>
  <si>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</si>
  <si>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</si>
  <si>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</si>
  <si>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</si>
  <si>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</si>
  <si>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</si>
  <si>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</si>
  <si>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</si>
  <si>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</si>
  <si>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</si>
  <si>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</si>
  <si>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</si>
  <si>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</si>
  <si>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</si>
  <si>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</si>
  <si>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</si>
  <si>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</si>
  <si>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</si>
  <si>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</si>
  <si>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</si>
  <si>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</si>
  <si>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</si>
  <si>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</si>
  <si>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</si>
  <si>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</si>
  <si>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</si>
  <si>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</si>
  <si>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</si>
  <si>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</si>
  <si>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</si>
  <si>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</si>
  <si>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</si>
  <si>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</si>
  <si>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</si>
  <si>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</si>
  <si>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</si>
  <si>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</si>
  <si>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</si>
  <si>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</si>
  <si>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</si>
  <si>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</si>
  <si>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</si>
  <si>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</si>
  <si>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</si>
  <si>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</si>
  <si>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</si>
  <si>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</si>
  <si>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</si>
  <si>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</si>
  <si>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</si>
  <si>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</si>
  <si>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</si>
  <si>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</si>
  <si>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</si>
  <si>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</si>
  <si>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</si>
  <si>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</si>
  <si>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</si>
  <si>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</si>
  <si>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</si>
  <si>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</si>
  <si>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</si>
  <si>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</si>
  <si>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</si>
  <si>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</si>
  <si>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</si>
  <si>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</si>
  <si>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</si>
  <si>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</si>
  <si>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</si>
  <si>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</si>
  <si>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</si>
  <si>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</si>
  <si>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</si>
  <si>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</si>
  <si>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</si>
  <si>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</si>
  <si>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</si>
  <si>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</si>
  <si>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</si>
  <si>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</si>
  <si>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</si>
  <si>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</si>
  <si>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</si>
  <si>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</si>
  <si>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</si>
  <si>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</si>
  <si>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</si>
  <si>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</si>
  <si>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</si>
  <si>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</si>
  <si>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</si>
  <si>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</si>
  <si>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</si>
  <si>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</si>
  <si>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</si>
  <si>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</si>
  <si>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</si>
  <si>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</si>
  <si>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</si>
  <si>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</si>
  <si>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</si>
  <si>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</si>
  <si>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</si>
  <si>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</si>
  <si>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</si>
  <si>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</si>
  <si>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</si>
  <si>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</si>
  <si>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</si>
  <si>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</si>
  <si>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</si>
  <si>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</si>
  <si>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</si>
  <si>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</si>
  <si>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</si>
  <si>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</si>
  <si>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</si>
  <si>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</si>
  <si>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</si>
  <si>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</si>
  <si>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</si>
  <si>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</si>
  <si>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</si>
  <si>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</si>
  <si>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</si>
  <si>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</si>
  <si>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</si>
  <si>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</si>
  <si>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</si>
  <si>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</si>
  <si>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</si>
  <si>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</si>
  <si>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</si>
  <si>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</si>
  <si>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</si>
  <si>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</si>
  <si>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</si>
  <si>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</si>
  <si>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</si>
  <si>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</si>
  <si>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</si>
  <si>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</si>
  <si>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</si>
  <si>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</si>
  <si>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</si>
  <si>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</si>
  <si>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</si>
  <si>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</si>
  <si>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</si>
  <si>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</si>
  <si>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</si>
  <si>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</si>
  <si>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</si>
  <si>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</si>
  <si>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</si>
  <si>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</si>
  <si>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</si>
  <si>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</si>
  <si>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</si>
  <si>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</si>
  <si>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</si>
  <si>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</si>
  <si>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</si>
  <si>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</si>
  <si>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</si>
  <si>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</si>
  <si>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</si>
  <si>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</si>
  <si>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</si>
  <si>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</si>
  <si>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</si>
  <si>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</si>
  <si>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</si>
  <si>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</si>
  <si>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</si>
  <si>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</si>
  <si>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</si>
  <si>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</si>
  <si>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</si>
  <si>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</si>
  <si>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</si>
  <si>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</si>
  <si>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</si>
  <si>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</si>
  <si>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</si>
  <si>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</si>
  <si>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</si>
  <si>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</si>
  <si>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</si>
  <si>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</si>
  <si>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</si>
  <si>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</si>
  <si>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</si>
  <si>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</si>
  <si>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</si>
  <si>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</si>
  <si>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</si>
  <si>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</si>
  <si>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</si>
  <si>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</si>
  <si>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</si>
  <si>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</si>
  <si>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</si>
  <si>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</si>
  <si>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</si>
  <si>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</si>
  <si>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</si>
  <si>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</si>
  <si>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</si>
  <si>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</si>
  <si>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</si>
  <si>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</si>
  <si>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</si>
  <si>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</si>
  <si>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</si>
  <si>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</si>
  <si>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</si>
  <si>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</si>
  <si>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</si>
  <si>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</si>
  <si>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</si>
  <si>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</si>
  <si>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</si>
  <si>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</si>
  <si>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</si>
  <si>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</si>
  <si>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</si>
  <si>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</si>
  <si>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</si>
  <si>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</si>
  <si>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</si>
  <si>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</si>
  <si>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</si>
  <si>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</si>
  <si>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</si>
  <si>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</si>
  <si>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</si>
  <si>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</si>
  <si>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</si>
  <si>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</si>
  <si>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</si>
  <si>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</si>
  <si>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</si>
  <si>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</si>
  <si>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</si>
  <si>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</si>
  <si>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</si>
  <si>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</si>
  <si>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</si>
  <si>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</si>
  <si>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</si>
  <si>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</si>
  <si>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</si>
  <si>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</si>
  <si>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</si>
  <si>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</si>
  <si>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</si>
  <si>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</si>
  <si>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</si>
  <si>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</si>
  <si>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</si>
  <si>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</si>
  <si>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</si>
  <si>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</si>
  <si>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</si>
  <si>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</si>
  <si>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</si>
  <si>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</si>
  <si>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</si>
  <si>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</si>
  <si>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</si>
  <si>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</si>
  <si>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</si>
  <si>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</si>
  <si>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</si>
  <si>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</si>
  <si>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</si>
  <si>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</si>
  <si>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</si>
  <si>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</si>
  <si>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</si>
  <si>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</si>
  <si>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</si>
  <si>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</si>
  <si>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</si>
  <si>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</si>
  <si>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</si>
  <si>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</si>
  <si>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</si>
  <si>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</si>
  <si>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</si>
  <si>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</si>
  <si>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</si>
  <si>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</si>
  <si>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</si>
  <si>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</si>
  <si>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</si>
  <si>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</si>
  <si>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</si>
  <si>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</si>
  <si>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</si>
  <si>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</si>
  <si>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</si>
  <si>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</si>
  <si>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</si>
  <si>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</si>
  <si>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</si>
  <si>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</si>
  <si>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</si>
  <si>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</si>
  <si>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</si>
  <si>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</si>
  <si>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</si>
  <si>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</si>
  <si>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</si>
  <si>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</si>
  <si>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</si>
  <si>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</si>
  <si>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</si>
  <si>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</si>
  <si>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</si>
  <si>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</si>
  <si>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</si>
  <si>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</si>
  <si>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</si>
  <si>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</si>
  <si>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</si>
  <si>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</si>
  <si>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</si>
  <si>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</si>
  <si>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</si>
  <si>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</si>
  <si>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</si>
  <si>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</si>
  <si>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</si>
  <si>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</si>
  <si>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</si>
  <si>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</si>
  <si>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</si>
  <si>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</si>
  <si>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</si>
  <si>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</si>
  <si>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</si>
  <si>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</si>
  <si>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</si>
  <si>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</si>
  <si>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</si>
  <si>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</si>
  <si>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</si>
  <si>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</si>
  <si>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</si>
  <si>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</si>
  <si>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</si>
  <si>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</si>
  <si>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</si>
  <si>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</si>
  <si>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</si>
  <si>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</si>
  <si>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</si>
  <si>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</si>
  <si>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</si>
  <si>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</si>
  <si>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</si>
  <si>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</si>
  <si>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</si>
  <si>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</si>
  <si>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</si>
  <si>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</si>
  <si>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</si>
  <si>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</si>
  <si>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</si>
  <si>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</si>
  <si>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</si>
  <si>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</si>
  <si>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</si>
  <si>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</si>
  <si>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</si>
  <si>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</si>
  <si>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</si>
  <si>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</si>
  <si>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</si>
  <si>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</si>
  <si>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</si>
  <si>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</si>
  <si>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</si>
  <si>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</si>
  <si>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</si>
  <si>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</si>
  <si>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</si>
  <si>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</si>
  <si>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</si>
  <si>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</si>
  <si>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</si>
  <si>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</si>
  <si>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</si>
  <si>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</si>
  <si>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</si>
  <si>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</si>
  <si>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</si>
  <si>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</si>
  <si>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</si>
  <si>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</si>
  <si>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</si>
  <si>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</si>
  <si>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</si>
  <si>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</si>
  <si>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</si>
  <si>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</si>
  <si>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</si>
  <si>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</si>
  <si>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</si>
  <si>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</si>
  <si>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</si>
  <si>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</si>
  <si>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</si>
  <si>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</si>
  <si>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</si>
  <si>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</si>
  <si>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</si>
  <si>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</si>
  <si>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</si>
  <si>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</si>
  <si>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</si>
  <si>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</si>
  <si>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</si>
  <si>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</si>
  <si>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</si>
  <si>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</si>
  <si>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</si>
  <si>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</si>
  <si>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</si>
  <si>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</si>
  <si>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</si>
  <si>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</si>
  <si>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</si>
  <si>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</si>
  <si>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</si>
  <si>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</si>
  <si>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</si>
  <si>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</si>
  <si>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</si>
  <si>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</si>
  <si>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</si>
  <si>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</si>
  <si>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</si>
  <si>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</si>
  <si>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</si>
  <si>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</si>
  <si>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</si>
  <si>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</si>
  <si>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</si>
  <si>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</si>
  <si>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</si>
  <si>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</si>
  <si>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</si>
  <si>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</si>
  <si>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</si>
  <si>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</si>
  <si>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</si>
  <si>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</si>
  <si>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</si>
  <si>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</si>
  <si>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</si>
  <si>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</si>
  <si>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</si>
  <si>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</si>
  <si>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</si>
  <si>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</si>
  <si>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</si>
  <si>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</si>
  <si>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</si>
  <si>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</si>
  <si>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</si>
  <si>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</si>
  <si>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</si>
  <si>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</si>
  <si>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</si>
  <si>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</si>
  <si>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</si>
  <si>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</si>
  <si>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</si>
  <si>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</si>
  <si>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</si>
  <si>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</si>
  <si>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</si>
  <si>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</si>
  <si>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</si>
  <si>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</si>
  <si>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</si>
  <si>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</si>
  <si>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</si>
  <si>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</si>
  <si>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</si>
  <si>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</si>
  <si>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</si>
  <si>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</si>
  <si>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</si>
  <si>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</si>
  <si>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</si>
  <si>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</si>
  <si>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</si>
  <si>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</si>
  <si>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</si>
  <si>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</si>
  <si>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</si>
  <si>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</si>
  <si>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</si>
  <si>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</si>
  <si>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</si>
  <si>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</si>
  <si>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</si>
  <si>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</si>
  <si>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</si>
  <si>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</si>
  <si>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</si>
  <si>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</si>
  <si>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</si>
  <si>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</si>
  <si>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</si>
  <si>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</si>
  <si>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</si>
  <si>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</si>
  <si>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</si>
  <si>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</si>
  <si>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</si>
  <si>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</si>
  <si>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</si>
  <si>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</si>
  <si>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</si>
  <si>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</si>
  <si>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</si>
  <si>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</si>
  <si>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</si>
  <si>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</si>
  <si>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</si>
  <si>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</si>
  <si>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</si>
  <si>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</si>
  <si>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</si>
  <si>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</si>
  <si>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</si>
  <si>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</si>
  <si>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</si>
  <si>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</si>
  <si>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</si>
  <si>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</si>
  <si>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</si>
  <si>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</si>
  <si>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</si>
  <si>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</si>
  <si>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</si>
  <si>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</si>
  <si>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</si>
  <si>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</si>
  <si>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</si>
  <si>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</si>
  <si>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</si>
  <si>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</si>
  <si>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</si>
  <si>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</si>
  <si>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</si>
  <si>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</si>
  <si>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</si>
  <si>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</si>
  <si>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</si>
  <si>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</si>
  <si>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</si>
  <si>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</si>
  <si>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</si>
  <si>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</si>
  <si>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</si>
  <si>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</si>
  <si>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</si>
  <si>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</si>
  <si>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</si>
  <si>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</si>
  <si>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</si>
  <si>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</si>
  <si>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</si>
  <si>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</si>
  <si>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</si>
  <si>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</si>
  <si>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</si>
  <si>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</si>
  <si>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</si>
  <si>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</si>
  <si>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</si>
  <si>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</si>
  <si>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</si>
  <si>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</si>
  <si>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</si>
  <si>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</si>
  <si>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</si>
  <si>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</si>
  <si>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</si>
  <si>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</si>
  <si>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</si>
  <si>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</si>
  <si>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</si>
  <si>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</si>
  <si>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</si>
  <si>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</si>
  <si>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</si>
  <si>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</si>
  <si>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</si>
  <si>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</si>
  <si>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</si>
  <si>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</si>
  <si>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</si>
  <si>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</si>
  <si>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</si>
  <si>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</si>
  <si>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</si>
  <si>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</si>
  <si>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</si>
  <si>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</si>
  <si>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</si>
  <si>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</si>
  <si>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</si>
  <si>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</si>
  <si>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</si>
  <si>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</si>
  <si>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</si>
  <si>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</si>
  <si>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</si>
  <si>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</si>
  <si>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</si>
  <si>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</si>
  <si>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</si>
  <si>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</si>
  <si>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</si>
  <si>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</si>
  <si>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</si>
  <si>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</si>
  <si>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</si>
  <si>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</si>
  <si>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</si>
  <si>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</si>
  <si>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</si>
  <si>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</si>
  <si>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</si>
  <si>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</si>
  <si>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</si>
  <si>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</si>
  <si>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</si>
  <si>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</si>
  <si>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</si>
  <si>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</si>
  <si>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</si>
  <si>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</si>
  <si>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</si>
  <si>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</si>
  <si>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</si>
  <si>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</si>
  <si>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</si>
  <si>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</si>
  <si>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</si>
  <si>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</si>
  <si>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</si>
  <si>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</si>
  <si>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</si>
  <si>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</si>
  <si>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</si>
  <si>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</si>
  <si>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</si>
  <si>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</si>
  <si>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</si>
  <si>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</si>
  <si>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</si>
  <si>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</si>
  <si>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</si>
  <si>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</si>
  <si>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</si>
  <si>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</si>
  <si>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</si>
  <si>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</si>
  <si>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</si>
  <si>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</si>
  <si>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</si>
  <si>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</si>
  <si>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</si>
  <si>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</si>
  <si>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</si>
  <si>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</si>
  <si>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</si>
  <si>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</si>
  <si>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</si>
  <si>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</si>
  <si>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</si>
  <si>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</si>
  <si>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</si>
  <si>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</si>
  <si>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</si>
  <si>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</si>
  <si>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</si>
  <si>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</si>
  <si>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</si>
  <si>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</si>
  <si>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</si>
  <si>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</si>
  <si>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</si>
  <si>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</si>
  <si>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</si>
  <si>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</si>
  <si>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</si>
  <si>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</si>
  <si>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</si>
  <si>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</si>
  <si>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</si>
  <si>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</si>
  <si>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</si>
  <si>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</si>
  <si>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</si>
  <si>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</si>
  <si>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</si>
  <si>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</si>
  <si>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</si>
  <si>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</si>
  <si>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</si>
  <si>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</si>
  <si>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</si>
  <si>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</si>
  <si>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</si>
  <si>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</si>
  <si>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</si>
  <si>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</si>
  <si>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</si>
  <si>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</si>
  <si>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</si>
  <si>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</si>
  <si>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</si>
  <si>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</si>
  <si>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</si>
  <si>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</si>
  <si>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</si>
  <si>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</si>
  <si>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</si>
  <si>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</si>
  <si>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</si>
  <si>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</si>
  <si>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</si>
  <si>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</si>
  <si>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</si>
  <si>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</si>
  <si>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</si>
  <si>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</si>
  <si>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</si>
  <si>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</si>
  <si>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</si>
  <si>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</si>
  <si>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</si>
  <si>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</si>
  <si>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</si>
  <si>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</si>
  <si>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</si>
  <si>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</si>
  <si>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</si>
  <si>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</si>
  <si>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</si>
  <si>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</si>
  <si>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</si>
  <si>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</si>
  <si>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</si>
  <si>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</si>
  <si>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</si>
  <si>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</si>
  <si>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</si>
  <si>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</si>
  <si>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</si>
  <si>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</si>
  <si>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</si>
  <si>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</si>
  <si>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</si>
  <si>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</si>
  <si>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</si>
  <si>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</si>
  <si>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</si>
  <si>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</si>
  <si>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</si>
  <si>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</si>
  <si>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</si>
  <si>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</si>
  <si>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</si>
  <si>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</si>
  <si>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</si>
  <si>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</si>
  <si>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</si>
  <si>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</si>
  <si>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</si>
  <si>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</si>
  <si>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</si>
  <si>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</si>
  <si>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</si>
  <si>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</si>
  <si>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</si>
  <si>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</si>
  <si>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</si>
  <si>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</si>
  <si>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</si>
  <si>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</si>
  <si>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</si>
  <si>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</si>
  <si>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</si>
  <si>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</si>
  <si>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</si>
  <si>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</si>
  <si>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</si>
  <si>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</si>
  <si>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</si>
  <si>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</si>
  <si>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</si>
  <si>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</si>
  <si>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</si>
  <si>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</si>
  <si>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</si>
  <si>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</si>
  <si>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</si>
  <si>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</si>
  <si>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</si>
  <si>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</si>
  <si>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</si>
  <si>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</si>
  <si>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</si>
  <si>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</si>
  <si>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</si>
  <si>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</si>
  <si>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</si>
  <si>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</si>
  <si>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</si>
  <si>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</si>
  <si>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</si>
  <si>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</si>
  <si>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</si>
  <si>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</si>
  <si>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</si>
  <si>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</si>
  <si>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</si>
  <si>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</si>
  <si>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</si>
  <si>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</si>
  <si>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</si>
  <si>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</si>
  <si>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</si>
  <si>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</si>
  <si>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</si>
  <si>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</si>
  <si>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</si>
  <si>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</si>
  <si>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</si>
  <si>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</si>
  <si>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</si>
  <si>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</si>
  <si>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</si>
  <si>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</si>
  <si>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</si>
  <si>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</si>
  <si>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</si>
  <si>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</si>
  <si>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</si>
  <si>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</si>
  <si>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</si>
  <si>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</si>
  <si>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</si>
  <si>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</si>
  <si>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</si>
  <si>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</si>
  <si>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</si>
  <si>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</si>
  <si>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</si>
  <si>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</si>
  <si>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</si>
  <si>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</si>
  <si>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</si>
  <si>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</si>
  <si>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</si>
  <si>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</si>
  <si>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</si>
  <si>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</si>
  <si>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</si>
  <si>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</si>
  <si>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</si>
  <si>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</si>
  <si>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</si>
  <si>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</si>
  <si>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</si>
  <si>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</si>
  <si>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</si>
  <si>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</si>
  <si>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</si>
  <si>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</si>
  <si>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</si>
  <si>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</si>
  <si>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</si>
  <si>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</si>
  <si>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</si>
  <si>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</si>
  <si>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</si>
  <si>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</si>
  <si>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</si>
  <si>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</si>
  <si>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</si>
  <si>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</si>
  <si>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</si>
  <si>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</si>
  <si>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</si>
  <si>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</si>
  <si>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</si>
  <si>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</si>
  <si>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</si>
  <si>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</si>
  <si>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</si>
  <si>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</si>
  <si>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</si>
  <si>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</si>
  <si>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</si>
  <si>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</si>
  <si>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</si>
  <si>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</si>
  <si>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</si>
  <si>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</si>
  <si>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</si>
  <si>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</si>
  <si>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</si>
  <si>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</si>
  <si>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</si>
  <si>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</si>
  <si>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</si>
  <si>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</si>
  <si>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</si>
  <si>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</si>
  <si>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</si>
  <si>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</si>
  <si>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</si>
  <si>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</si>
  <si>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</si>
  <si>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</si>
  <si>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</si>
  <si>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</si>
  <si>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</si>
  <si>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</si>
  <si>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</si>
  <si>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</si>
  <si>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</si>
  <si>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</si>
  <si>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</si>
  <si>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</si>
  <si>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</si>
  <si>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</si>
  <si>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</si>
  <si>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</si>
  <si>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</si>
  <si>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</si>
  <si>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</si>
  <si>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</si>
  <si>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</si>
  <si>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</si>
  <si>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</si>
  <si>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</si>
  <si>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</si>
  <si>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</si>
  <si>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</si>
  <si>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</si>
  <si>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</si>
  <si>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</si>
  <si>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</si>
  <si>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</si>
  <si>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</si>
  <si>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</si>
  <si>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</si>
  <si>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</si>
  <si>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</si>
  <si>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</si>
  <si>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</si>
  <si>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</si>
  <si>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</si>
  <si>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</si>
  <si>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</si>
  <si>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</si>
  <si>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</si>
  <si>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</si>
  <si>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</si>
  <si>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</si>
  <si>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</si>
  <si>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</si>
  <si>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</si>
  <si>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</si>
  <si>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</si>
  <si>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</si>
  <si>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</si>
  <si>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</si>
  <si>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</si>
  <si>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</si>
  <si>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</si>
  <si>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</si>
  <si>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</si>
  <si>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</si>
  <si>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</si>
  <si>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</si>
  <si>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</si>
  <si>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</si>
  <si>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</si>
  <si>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</si>
  <si>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</si>
  <si>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</si>
  <si>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</si>
  <si>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</si>
  <si>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</si>
  <si>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</si>
  <si>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</si>
  <si>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</si>
  <si>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</si>
  <si>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</si>
  <si>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</si>
  <si>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</si>
  <si>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</si>
  <si>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</si>
  <si>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</si>
  <si>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</si>
  <si>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</si>
  <si>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</si>
  <si>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</si>
  <si>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</si>
  <si>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</si>
  <si>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</si>
  <si>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</si>
  <si>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</si>
  <si>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</si>
  <si>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</si>
  <si>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</si>
  <si>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</si>
  <si>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</si>
  <si>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</si>
  <si>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</si>
  <si>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</si>
  <si>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</si>
  <si>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</si>
  <si>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</si>
  <si>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</si>
  <si>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</si>
  <si>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</si>
  <si>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</si>
  <si>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</si>
  <si>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</si>
  <si>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</si>
  <si>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</si>
  <si>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</si>
  <si>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</si>
  <si>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</si>
  <si>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</si>
  <si>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</si>
  <si>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</si>
  <si>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</si>
  <si>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</si>
  <si>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</si>
  <si>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</si>
  <si>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</si>
  <si>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</si>
  <si>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</si>
  <si>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</si>
  <si>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</si>
  <si>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</si>
  <si>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</si>
  <si>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</si>
  <si>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</si>
  <si>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</si>
  <si>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</si>
  <si>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</si>
  <si>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</si>
  <si>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</si>
  <si>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</si>
  <si>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</si>
  <si>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</si>
  <si>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</si>
  <si>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</si>
  <si>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</si>
  <si>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</si>
  <si>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</si>
  <si>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</si>
  <si>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</si>
  <si>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</si>
  <si>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</si>
  <si>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</si>
  <si>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</si>
  <si>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</si>
  <si>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</si>
  <si>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</si>
  <si>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</si>
  <si>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</si>
  <si>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</si>
  <si>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</si>
  <si>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</si>
  <si>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</si>
  <si>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</si>
  <si>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</si>
  <si>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</si>
  <si>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</si>
  <si>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</si>
  <si>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</si>
  <si>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</si>
  <si>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</si>
  <si>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</si>
  <si>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</si>
  <si>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</si>
  <si>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</si>
  <si>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</si>
  <si>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</si>
  <si>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</si>
  <si>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</si>
  <si>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</si>
  <si>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</si>
  <si>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</si>
  <si>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</si>
  <si>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</si>
  <si>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</si>
  <si>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</si>
  <si>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</si>
  <si>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</si>
  <si>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</si>
  <si>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</si>
  <si>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</si>
  <si>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</si>
  <si>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</si>
  <si>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</si>
  <si>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</si>
  <si>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</si>
  <si>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</si>
  <si>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</si>
  <si>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</si>
  <si>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</si>
  <si>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</si>
  <si>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</si>
  <si>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</si>
  <si>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</si>
  <si>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</si>
  <si>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</si>
  <si>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</si>
  <si>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</si>
  <si>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</si>
  <si>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</si>
  <si>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</si>
  <si>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</si>
  <si>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</si>
  <si>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</si>
  <si>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</si>
  <si>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</si>
  <si>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</si>
  <si>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</si>
  <si>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</si>
  <si>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</si>
  <si>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</si>
  <si>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</si>
  <si>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</si>
  <si>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</si>
  <si>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</si>
  <si>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</si>
  <si>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</si>
  <si>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</si>
  <si>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</si>
  <si>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</si>
  <si>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</si>
  <si>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</si>
  <si>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</si>
  <si>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</si>
  <si>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</si>
  <si>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</si>
  <si>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</si>
  <si>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</si>
  <si>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</si>
  <si>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</si>
  <si>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</si>
  <si>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</si>
  <si>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</si>
  <si>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</si>
  <si>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</si>
  <si>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</si>
  <si>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</si>
  <si>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</si>
  <si>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</si>
  <si>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</si>
  <si>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</si>
  <si>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</si>
  <si>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</si>
  <si>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</si>
  <si>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</si>
  <si>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</si>
  <si>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</si>
  <si>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</si>
  <si>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</si>
  <si>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</si>
  <si>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</si>
  <si>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</si>
  <si>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</si>
  <si>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</si>
  <si>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</si>
  <si>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</si>
  <si>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</si>
  <si>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</si>
  <si>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</si>
  <si>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</si>
  <si>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</si>
  <si>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</si>
  <si>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</si>
  <si>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</si>
  <si>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</si>
  <si>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</si>
  <si>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</si>
  <si>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</si>
  <si>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</si>
  <si>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</si>
  <si>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</si>
  <si>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</si>
  <si>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</si>
  <si>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</si>
  <si>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</si>
  <si>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</si>
  <si>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</si>
  <si>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</si>
  <si>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</si>
  <si>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</si>
  <si>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</si>
  <si>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</si>
  <si>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</si>
  <si>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</si>
  <si>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</si>
  <si>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</si>
  <si>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</si>
  <si>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</si>
  <si>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</si>
  <si>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</si>
  <si>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</si>
  <si>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</si>
  <si>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</si>
  <si>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</si>
  <si>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</si>
  <si>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</si>
  <si>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</si>
  <si>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</si>
  <si>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</si>
  <si>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</si>
  <si>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</si>
  <si>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</si>
  <si>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</si>
  <si>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</si>
  <si>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</si>
  <si>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</si>
  <si>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</si>
  <si>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</si>
  <si>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</si>
  <si>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</si>
  <si>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</si>
  <si>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</si>
  <si>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</si>
  <si>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</si>
  <si>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</si>
  <si>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</si>
  <si>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</si>
  <si>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</si>
  <si>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</si>
  <si>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</si>
  <si>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</si>
  <si>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</si>
  <si>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</si>
  <si>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</si>
  <si>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</si>
  <si>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</si>
  <si>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</si>
  <si>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</si>
  <si>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</si>
  <si>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</si>
  <si>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</si>
  <si>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</si>
  <si>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</si>
  <si>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</si>
  <si>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</si>
  <si>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</si>
  <si>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</si>
  <si>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</si>
  <si>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</si>
  <si>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</si>
  <si>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</si>
  <si>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</si>
  <si>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</si>
  <si>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</si>
  <si>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</si>
  <si>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</si>
  <si>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</si>
  <si>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</si>
  <si>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</si>
  <si>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</si>
  <si>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</si>
  <si>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</si>
  <si>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</si>
  <si>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</si>
  <si>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</si>
  <si>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</si>
  <si>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</si>
  <si>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</si>
  <si>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</si>
  <si>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</si>
  <si>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</si>
  <si>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</si>
  <si>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</si>
  <si>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</si>
  <si>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</si>
  <si>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</si>
  <si>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</si>
  <si>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</si>
  <si>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</si>
  <si>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</si>
  <si>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</si>
  <si>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</si>
  <si>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</si>
  <si>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</si>
  <si>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</si>
  <si>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</si>
  <si>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</si>
  <si>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</si>
  <si>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</si>
  <si>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</si>
  <si>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</si>
  <si>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</si>
  <si>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</si>
  <si>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</si>
  <si>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</si>
  <si>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</si>
  <si>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</si>
  <si>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</si>
  <si>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</si>
  <si>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</si>
  <si>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</si>
  <si>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</si>
  <si>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</si>
  <si>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</si>
  <si>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</si>
  <si>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</si>
  <si>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</si>
  <si>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</si>
  <si>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</si>
  <si>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</si>
  <si>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</si>
  <si>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</si>
  <si>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</si>
  <si>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</si>
  <si>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</si>
  <si>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</si>
  <si>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</si>
  <si>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</si>
  <si>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</si>
  <si>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</si>
  <si>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</si>
  <si>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</si>
  <si>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</si>
  <si>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</si>
  <si>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</si>
  <si>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</si>
  <si>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</si>
  <si>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</si>
  <si>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</si>
  <si>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</si>
  <si>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</si>
  <si>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</si>
  <si>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</si>
  <si>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</si>
  <si>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</si>
  <si>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</si>
  <si>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</si>
  <si>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</si>
  <si>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</si>
  <si>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</si>
  <si>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</si>
  <si>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</si>
  <si>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</si>
  <si>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</si>
  <si>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</si>
  <si>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</si>
  <si>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</si>
  <si>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</si>
  <si>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</si>
  <si>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</si>
  <si>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</si>
  <si>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</si>
  <si>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</si>
  <si>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</si>
  <si>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</si>
  <si>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</si>
  <si>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</si>
  <si>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</si>
  <si>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</si>
  <si>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</si>
  <si>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</si>
  <si>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</si>
  <si>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</si>
  <si>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</si>
  <si>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</si>
  <si>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</si>
  <si>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</si>
  <si>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</si>
  <si>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</si>
  <si>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</si>
  <si>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</si>
  <si>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</si>
  <si>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</si>
  <si>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</si>
  <si>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</si>
  <si>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</si>
  <si>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</si>
  <si>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</si>
  <si>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</si>
  <si>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</si>
  <si>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</si>
  <si>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</si>
  <si>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</si>
  <si>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</si>
  <si>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</si>
  <si>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</si>
  <si>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</si>
  <si>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</si>
  <si>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</si>
  <si>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</si>
  <si>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</si>
  <si>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</si>
  <si>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</si>
  <si>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</si>
  <si>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</si>
  <si>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</si>
  <si>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</si>
  <si>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</si>
  <si>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</si>
  <si>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</si>
  <si>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</si>
  <si>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</si>
  <si>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</si>
  <si>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</si>
  <si>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</si>
  <si>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</si>
  <si>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</si>
  <si>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</si>
  <si>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</si>
  <si>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</si>
  <si>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</si>
  <si>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</si>
  <si>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</si>
  <si>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</si>
  <si>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</si>
  <si>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</si>
  <si>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</si>
  <si>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</si>
  <si>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</si>
  <si>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</si>
  <si>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</si>
  <si>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</si>
  <si>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</si>
  <si>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</si>
  <si>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</si>
  <si>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</si>
  <si>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</si>
  <si>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</si>
  <si>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</si>
  <si>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</si>
  <si>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</si>
  <si>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</si>
  <si>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</si>
  <si>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</si>
  <si>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</si>
  <si>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</si>
  <si>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</si>
  <si>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</si>
  <si>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</si>
  <si>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</si>
  <si>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</si>
  <si>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</si>
  <si>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</si>
  <si>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</si>
  <si>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</si>
  <si>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</si>
  <si>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</si>
  <si>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</si>
  <si>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</si>
  <si>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</si>
  <si>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</si>
  <si>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</si>
  <si>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</si>
  <si>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</si>
  <si>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</si>
  <si>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</si>
  <si>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</si>
  <si>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</si>
  <si>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</si>
  <si>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</si>
  <si>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</si>
  <si>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</si>
  <si>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</si>
  <si>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</si>
  <si>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</si>
  <si>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</si>
  <si>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</si>
  <si>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</si>
  <si>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</si>
  <si>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</si>
  <si>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</si>
  <si>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</si>
  <si>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</si>
  <si>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</si>
  <si>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</si>
  <si>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</si>
  <si>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</si>
  <si>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</si>
  <si>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</si>
  <si>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</si>
  <si>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</si>
  <si>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</si>
  <si>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</si>
  <si>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</si>
  <si>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</si>
  <si>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</si>
  <si>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</si>
  <si>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</si>
  <si>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</si>
  <si>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</si>
  <si>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</si>
  <si>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</si>
  <si>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</si>
  <si>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</si>
  <si>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</si>
  <si>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</si>
  <si>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</si>
  <si>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</si>
  <si>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</si>
  <si>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</si>
  <si>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</si>
  <si>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</si>
  <si>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</si>
  <si>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</si>
  <si>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</si>
  <si>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</si>
  <si>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</si>
  <si>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</si>
  <si>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</si>
  <si>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</si>
  <si>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</si>
  <si>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</si>
  <si>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</si>
  <si>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</si>
  <si>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</si>
  <si>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</si>
  <si>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</si>
  <si>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</si>
  <si>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</si>
  <si>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</si>
  <si>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</si>
  <si>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</si>
  <si>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</si>
  <si>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</si>
  <si>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</si>
  <si>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</si>
  <si>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</si>
  <si>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</si>
  <si>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</si>
  <si>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</si>
  <si>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</si>
  <si>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</si>
  <si>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</si>
  <si>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</si>
  <si>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</si>
  <si>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</si>
  <si>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</si>
  <si>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</si>
  <si>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</si>
  <si>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</si>
  <si>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</si>
  <si>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</si>
  <si>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</si>
  <si>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</si>
  <si>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</si>
  <si>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</si>
  <si>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</si>
  <si>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</si>
  <si>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</si>
  <si>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</si>
  <si>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</si>
  <si>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</si>
  <si>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</si>
  <si>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</si>
  <si>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</si>
  <si>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</si>
  <si>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</si>
  <si>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</si>
  <si>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</si>
  <si>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</si>
  <si>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</si>
  <si>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</si>
  <si>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</si>
  <si>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</si>
  <si>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</si>
  <si>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</si>
  <si>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</si>
  <si>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</si>
  <si>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</si>
  <si>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</si>
  <si>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</si>
  <si>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</si>
  <si>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</si>
  <si>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</si>
  <si>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</si>
  <si>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</si>
  <si>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</si>
  <si>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</si>
  <si>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</si>
  <si>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</si>
  <si>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</si>
  <si>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</si>
  <si>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</si>
  <si>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</si>
  <si>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</si>
  <si>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</si>
  <si>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</si>
  <si>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</si>
  <si>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</si>
  <si>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</si>
  <si>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</si>
  <si>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</si>
  <si>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</si>
  <si>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</si>
  <si>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</si>
  <si>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</si>
  <si>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</si>
  <si>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</si>
  <si>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</si>
  <si>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</si>
  <si>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</si>
  <si>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</si>
  <si>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</si>
  <si>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</si>
  <si>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</si>
  <si>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</si>
  <si>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</si>
  <si>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</si>
  <si>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</si>
  <si>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</si>
  <si>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</si>
  <si>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</si>
  <si>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</si>
  <si>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</si>
  <si>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</si>
  <si>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</si>
  <si>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</si>
  <si>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</si>
  <si>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</si>
  <si>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</si>
  <si>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</si>
  <si>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</si>
  <si>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</si>
  <si>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</si>
  <si>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</si>
  <si>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</si>
  <si>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</si>
  <si>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</si>
  <si>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</si>
  <si>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</si>
  <si>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</si>
  <si>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</si>
  <si>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</si>
  <si>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</si>
  <si>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</si>
  <si>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</si>
  <si>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</si>
  <si>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</si>
  <si>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</si>
  <si>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</si>
  <si>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</si>
  <si>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</si>
  <si>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</si>
  <si>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</si>
  <si>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</si>
  <si>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</si>
  <si>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</si>
  <si>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</si>
  <si>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</si>
  <si>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</si>
  <si>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</si>
  <si>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</si>
  <si>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</si>
  <si>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</si>
  <si>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</si>
  <si>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</si>
  <si>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</si>
  <si>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</si>
  <si>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</si>
  <si>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</si>
  <si>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</si>
  <si>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</si>
  <si>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</si>
  <si>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</si>
  <si>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</si>
  <si>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</si>
  <si>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</si>
  <si>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</si>
  <si>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</si>
  <si>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</si>
  <si>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</si>
  <si>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</si>
  <si>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</si>
  <si>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</si>
  <si>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</si>
  <si>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</si>
  <si>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</si>
  <si>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</si>
  <si>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</si>
  <si>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</si>
  <si>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</si>
  <si>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</si>
  <si>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</si>
  <si>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</si>
  <si>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</si>
  <si>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</si>
  <si>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</si>
  <si>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</si>
  <si>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</si>
  <si>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</si>
  <si>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</si>
  <si>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</si>
  <si>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</si>
  <si>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</si>
  <si>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</si>
  <si>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</si>
  <si>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</si>
  <si>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</si>
  <si>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</si>
  <si>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</si>
  <si>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</si>
  <si>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</si>
  <si>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</si>
  <si>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</si>
  <si>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</si>
  <si>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</si>
  <si>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</si>
  <si>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</si>
  <si>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</si>
  <si>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</si>
  <si>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</si>
  <si>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</si>
  <si>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</si>
  <si>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</si>
  <si>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</si>
  <si>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</si>
  <si>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</si>
  <si>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</si>
  <si>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</si>
  <si>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</si>
  <si>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</si>
  <si>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</si>
  <si>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</si>
  <si>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</si>
  <si>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</si>
  <si>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</si>
  <si>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</si>
  <si>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</si>
  <si>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</si>
  <si>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</si>
  <si>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</si>
  <si>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</si>
  <si>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</si>
  <si>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</si>
  <si>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</si>
  <si>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</si>
  <si>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</si>
  <si>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</si>
  <si>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</si>
  <si>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</si>
  <si>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</si>
  <si>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</si>
  <si>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</si>
  <si>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</si>
  <si>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</si>
  <si>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</si>
  <si>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</si>
  <si>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</si>
  <si>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</si>
  <si>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</si>
  <si>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</si>
  <si>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</si>
  <si>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</si>
  <si>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</si>
  <si>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</si>
  <si>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</si>
  <si>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</si>
  <si>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</si>
  <si>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</si>
  <si>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</si>
  <si>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</si>
  <si>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</si>
  <si>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</si>
  <si>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</si>
  <si>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</si>
  <si>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</si>
  <si>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</si>
  <si>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</si>
  <si>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</si>
  <si>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</si>
  <si>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</si>
  <si>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</si>
  <si>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</si>
  <si>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</si>
  <si>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</si>
  <si>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</si>
  <si>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</si>
  <si>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</si>
  <si>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</si>
  <si>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</si>
  <si>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</si>
  <si>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</si>
  <si>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</si>
  <si>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</si>
  <si>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</si>
  <si>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</si>
  <si>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</si>
  <si>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</si>
  <si>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</si>
  <si>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</si>
  <si>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</si>
  <si>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</si>
  <si>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</si>
  <si>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</si>
  <si>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</si>
  <si>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</si>
  <si>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</si>
  <si>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</si>
  <si>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</si>
  <si>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</si>
  <si>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</si>
  <si>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</si>
  <si>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</si>
  <si>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</si>
  <si>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</si>
  <si>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</si>
  <si>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</si>
  <si>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</si>
  <si>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</si>
  <si>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</si>
  <si>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</si>
  <si>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</si>
  <si>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</si>
  <si>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</si>
  <si>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</si>
  <si>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</si>
  <si>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</si>
  <si>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</si>
  <si>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</si>
  <si>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</si>
  <si>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</si>
  <si>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</si>
  <si>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</si>
  <si>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</si>
  <si>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</si>
  <si>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</si>
  <si>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</si>
  <si>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</si>
  <si>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</si>
  <si>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</si>
  <si>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</si>
  <si>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</si>
  <si>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</si>
  <si>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</si>
  <si>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</si>
  <si>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</si>
  <si>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</si>
  <si>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</si>
  <si>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</si>
  <si>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</si>
  <si>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</si>
  <si>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</si>
  <si>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</si>
  <si>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</si>
  <si>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</si>
  <si>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</si>
  <si>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</si>
  <si>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</si>
  <si>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</si>
  <si>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</si>
  <si>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</si>
  <si>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</si>
  <si>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</si>
  <si>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</si>
  <si>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</si>
  <si>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</si>
  <si>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</si>
  <si>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</si>
  <si>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</si>
  <si>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</si>
  <si>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</si>
  <si>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</si>
  <si>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</si>
  <si>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</si>
  <si>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</si>
  <si>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</si>
  <si>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</si>
  <si>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</si>
  <si>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</si>
  <si>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</si>
  <si>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</si>
  <si>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</si>
  <si>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</si>
  <si>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</si>
  <si>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</si>
  <si>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</si>
  <si>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</si>
  <si>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</si>
  <si>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</si>
  <si>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</si>
  <si>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</si>
  <si>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</si>
  <si>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</si>
  <si>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</si>
  <si>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</si>
  <si>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</si>
  <si>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</si>
  <si>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</si>
  <si>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</si>
  <si>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</si>
  <si>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</si>
  <si>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</si>
  <si>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</si>
  <si>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</si>
  <si>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</si>
  <si>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</si>
  <si>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</si>
  <si>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</si>
  <si>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</si>
  <si>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</si>
  <si>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</si>
  <si>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</si>
  <si>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</si>
  <si>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</si>
  <si>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</si>
  <si>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</si>
  <si>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</si>
  <si>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</si>
  <si>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</si>
  <si>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</si>
  <si>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</si>
  <si>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</si>
  <si>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</si>
  <si>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</si>
  <si>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</si>
  <si>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</si>
  <si>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</si>
  <si>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</si>
  <si>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</si>
  <si>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</si>
  <si>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</si>
  <si>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</si>
  <si>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</si>
  <si>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</si>
  <si>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</si>
  <si>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</si>
  <si>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</si>
  <si>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</si>
  <si>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</si>
  <si>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</si>
  <si>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</si>
  <si>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</si>
  <si>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</si>
  <si>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</si>
  <si>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</si>
  <si>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</si>
  <si>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</si>
  <si>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</si>
  <si>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</si>
  <si>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</si>
  <si>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</si>
  <si>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</si>
  <si>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</si>
  <si>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</si>
  <si>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</si>
  <si>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</si>
  <si>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</si>
  <si>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</si>
  <si>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</si>
  <si>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</si>
  <si>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</si>
  <si>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</si>
  <si>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</si>
  <si>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</si>
  <si>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</si>
  <si>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</si>
  <si>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</si>
  <si>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</si>
  <si>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</si>
  <si>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</si>
  <si>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</si>
  <si>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</si>
  <si>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</si>
  <si>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</si>
  <si>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</si>
  <si>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</si>
  <si>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</si>
  <si>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</si>
  <si>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</si>
  <si>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</si>
  <si>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</si>
  <si>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</si>
  <si>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</si>
  <si>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</si>
  <si>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</si>
  <si>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</si>
  <si>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</si>
  <si>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</si>
  <si>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</si>
  <si>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</si>
  <si>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</si>
  <si>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</si>
  <si>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</si>
  <si>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</si>
  <si>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</si>
  <si>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</si>
  <si>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</si>
  <si>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</si>
  <si>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</si>
  <si>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</si>
  <si>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</si>
  <si>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</si>
  <si>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</si>
  <si>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</si>
  <si>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</si>
  <si>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</si>
  <si>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</si>
  <si>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</si>
  <si>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</si>
  <si>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</si>
  <si>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</si>
  <si>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</si>
  <si>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</si>
  <si>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</si>
  <si>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</si>
  <si>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</si>
  <si>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</si>
  <si>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</si>
  <si>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</si>
  <si>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</si>
  <si>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</si>
  <si>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</si>
  <si>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</si>
  <si>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</si>
  <si>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</si>
  <si>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</si>
  <si>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</si>
  <si>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</si>
  <si>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</si>
  <si>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</si>
  <si>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</si>
  <si>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</si>
  <si>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</si>
  <si>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</si>
  <si>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</si>
  <si>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</si>
  <si>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</si>
  <si>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</si>
  <si>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</si>
  <si>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</si>
  <si>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</si>
  <si>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</si>
  <si>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</si>
  <si>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</si>
  <si>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</si>
  <si>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</si>
  <si>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</si>
  <si>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</si>
  <si>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</si>
  <si>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</si>
  <si>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</si>
  <si>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</si>
  <si>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</si>
  <si>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</si>
  <si>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</si>
  <si>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</si>
  <si>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</si>
  <si>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</si>
  <si>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</si>
  <si>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</si>
  <si>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</si>
  <si>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</si>
  <si>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</si>
  <si>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</si>
  <si>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</si>
  <si>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</si>
  <si>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</si>
  <si>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</si>
  <si>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</si>
  <si>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</si>
  <si>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</si>
  <si>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</si>
  <si>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</si>
  <si>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</si>
  <si>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</si>
  <si>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</si>
  <si>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</si>
  <si>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</si>
  <si>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</si>
  <si>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</si>
  <si>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</si>
  <si>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</si>
  <si>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</si>
  <si>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</si>
  <si>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</si>
  <si>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</si>
  <si>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</si>
  <si>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</si>
  <si>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</si>
  <si>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</si>
  <si>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</si>
  <si>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</si>
  <si>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</si>
  <si>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</si>
  <si>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</si>
  <si>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</si>
  <si>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</si>
  <si>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</si>
  <si>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</si>
  <si>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</si>
  <si>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</si>
  <si>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</si>
  <si>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</si>
  <si>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</si>
  <si>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</si>
  <si>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</si>
  <si>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</si>
  <si>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</si>
  <si>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</si>
  <si>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</si>
  <si>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</si>
  <si>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</si>
  <si>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</si>
  <si>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</si>
  <si>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</si>
  <si>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</si>
  <si>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</si>
  <si>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</si>
  <si>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</si>
  <si>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</si>
  <si>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</si>
  <si>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</si>
  <si>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</si>
  <si>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</si>
  <si>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</si>
  <si>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</si>
  <si>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</si>
  <si>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</si>
  <si>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</si>
  <si>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</si>
  <si>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</si>
  <si>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</si>
  <si>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</si>
  <si>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</si>
  <si>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</si>
  <si>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</si>
  <si>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</si>
  <si>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</si>
  <si>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</si>
  <si>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</si>
  <si>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</si>
  <si>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</si>
  <si>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</si>
  <si>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</si>
  <si>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</si>
  <si>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</si>
  <si>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</si>
  <si>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</si>
  <si>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</si>
  <si>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</si>
  <si>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</si>
  <si>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</si>
  <si>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</si>
  <si>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</si>
  <si>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</si>
  <si>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</si>
  <si>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</si>
  <si>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</si>
  <si>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</si>
  <si>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</si>
  <si>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</si>
  <si>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</si>
  <si>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</si>
  <si>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</si>
  <si>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</si>
  <si>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</si>
  <si>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</si>
  <si>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</si>
  <si>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</si>
  <si>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</si>
  <si>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</si>
  <si>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</si>
  <si>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</si>
  <si>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</si>
  <si>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</si>
  <si>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</si>
  <si>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</si>
  <si>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</si>
  <si>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</si>
  <si>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</si>
  <si>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</si>
  <si>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</si>
  <si>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</si>
  <si>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</si>
  <si>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</si>
  <si>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</si>
  <si>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</si>
  <si>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</si>
  <si>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</si>
  <si>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</si>
  <si>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</si>
  <si>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</si>
  <si>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</si>
  <si>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</si>
  <si>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</si>
  <si>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</si>
  <si>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</si>
  <si>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</si>
  <si>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</si>
  <si>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</si>
  <si>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</si>
  <si>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</si>
  <si>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</si>
  <si>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</si>
  <si>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</si>
  <si>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</si>
  <si>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</si>
  <si>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</si>
  <si>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</si>
  <si>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</si>
  <si>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</si>
  <si>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</si>
  <si>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</si>
  <si>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</si>
  <si>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</si>
  <si>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</si>
  <si>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</si>
  <si>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</si>
  <si>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</si>
  <si>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</si>
  <si>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</si>
  <si>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</si>
  <si>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</si>
  <si>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</si>
  <si>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</si>
  <si>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</si>
  <si>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</si>
  <si>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</si>
  <si>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</si>
  <si>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</si>
  <si>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</si>
  <si>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</si>
  <si>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</si>
  <si>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</si>
  <si>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</si>
  <si>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</si>
  <si>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</si>
  <si>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</si>
  <si>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</si>
  <si>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</si>
  <si>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</si>
  <si>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</si>
  <si>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</si>
  <si>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</si>
  <si>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</si>
  <si>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</si>
  <si>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</si>
  <si>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</si>
  <si>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</si>
  <si>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</si>
  <si>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</si>
  <si>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</si>
  <si>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</si>
  <si>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</si>
  <si>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</si>
  <si>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</si>
  <si>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</si>
  <si>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</si>
  <si>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</si>
  <si>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</si>
  <si>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</si>
  <si>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</si>
  <si>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</si>
  <si>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</si>
  <si>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</si>
  <si>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</si>
  <si>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</si>
  <si>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</si>
  <si>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</si>
  <si>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</si>
  <si>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</si>
  <si>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</si>
  <si>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</si>
  <si>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</si>
  <si>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</si>
  <si>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</si>
  <si>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</si>
  <si>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</si>
  <si>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</si>
  <si>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</si>
  <si>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</si>
  <si>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</si>
  <si>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</si>
  <si>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</si>
  <si>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</si>
  <si>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</si>
  <si>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</si>
  <si>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</si>
  <si>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</si>
  <si>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</si>
  <si>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</si>
  <si>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</si>
  <si>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</si>
  <si>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</si>
  <si>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</si>
  <si>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</si>
  <si>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</si>
  <si>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</si>
  <si>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</si>
  <si>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</si>
  <si>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</si>
  <si>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</si>
  <si>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</si>
  <si>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</si>
  <si>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</si>
  <si>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</si>
  <si>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</si>
  <si>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</si>
  <si>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</si>
  <si>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</si>
  <si>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</si>
  <si>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</si>
  <si>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</si>
  <si>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</si>
  <si>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</si>
  <si>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</si>
  <si>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</si>
  <si>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</si>
  <si>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</si>
  <si>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</si>
  <si>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</si>
  <si>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</si>
  <si>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</si>
  <si>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</si>
  <si>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</si>
  <si>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</si>
  <si>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</si>
  <si>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</si>
  <si>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</si>
  <si>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</si>
  <si>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</si>
  <si>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</si>
  <si>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</si>
  <si>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</si>
  <si>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</si>
  <si>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</si>
  <si>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</si>
  <si>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</si>
  <si>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</si>
  <si>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</si>
  <si>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</si>
  <si>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</si>
  <si>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</si>
  <si>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</si>
  <si>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</si>
  <si>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</si>
  <si>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</si>
  <si>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</si>
  <si>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</si>
  <si>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</si>
  <si>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</si>
  <si>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</si>
  <si>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</si>
  <si>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</si>
  <si>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</si>
  <si>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</si>
  <si>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</si>
  <si>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</si>
  <si>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</si>
  <si>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</si>
  <si>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</si>
  <si>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</si>
  <si>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</si>
  <si>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</si>
  <si>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</si>
  <si>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</si>
  <si>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</si>
  <si>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</si>
  <si>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</si>
  <si>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</si>
  <si>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</si>
  <si>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</si>
  <si>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</si>
  <si>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</si>
  <si>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</si>
  <si>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</si>
  <si>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</si>
  <si>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</si>
  <si>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</si>
  <si>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</si>
  <si>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</si>
  <si>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</si>
  <si>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</si>
  <si>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</si>
  <si>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</si>
  <si>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</si>
  <si>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</si>
  <si>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</si>
  <si>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</si>
  <si>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</si>
  <si>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</si>
  <si>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</si>
  <si>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</si>
  <si>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</si>
  <si>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</si>
  <si>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</si>
  <si>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</si>
  <si>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</si>
  <si>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</si>
  <si>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</si>
  <si>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</si>
  <si>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</si>
  <si>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</si>
  <si>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</si>
  <si>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</si>
  <si>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</si>
  <si>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</si>
  <si>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</si>
  <si>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</si>
  <si>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</si>
  <si>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</si>
  <si>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</si>
  <si>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</si>
  <si>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</si>
  <si>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</si>
  <si>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</si>
  <si>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</si>
  <si>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</si>
  <si>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</si>
  <si>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</si>
  <si>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</si>
  <si>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</si>
  <si>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</si>
  <si>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</si>
  <si>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</si>
  <si>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</si>
  <si>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</si>
  <si>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</si>
  <si>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</si>
  <si>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</si>
  <si>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</si>
  <si>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</si>
  <si>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</si>
  <si>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</si>
  <si>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</si>
  <si>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</si>
  <si>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</si>
  <si>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</si>
  <si>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</si>
  <si>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</si>
  <si>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</si>
  <si>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</si>
  <si>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</si>
  <si>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</si>
  <si>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</si>
  <si>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</si>
  <si>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</si>
  <si>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</si>
  <si>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</si>
  <si>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</si>
  <si>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</si>
  <si>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</si>
  <si>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</si>
  <si>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</si>
  <si>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</si>
  <si>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</si>
  <si>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</si>
  <si>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</si>
  <si>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</si>
  <si>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</si>
  <si>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</si>
  <si>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</si>
  <si>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</si>
  <si>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</si>
  <si>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</si>
  <si>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</si>
  <si>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</si>
  <si>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</si>
  <si>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</si>
  <si>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</si>
  <si>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</si>
  <si>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</si>
  <si>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</si>
  <si>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</si>
  <si>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</si>
  <si>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</si>
  <si>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</si>
  <si>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</si>
  <si>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</si>
  <si>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</si>
  <si>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</si>
  <si>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</si>
  <si>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</si>
  <si>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</si>
  <si>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</si>
  <si>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</si>
  <si>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</si>
  <si>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</si>
  <si>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</si>
  <si>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</si>
  <si>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</si>
  <si>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</si>
  <si>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</si>
  <si>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</si>
  <si>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</si>
  <si>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</si>
  <si>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</si>
  <si>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</si>
  <si>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</si>
  <si>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</si>
  <si>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</si>
  <si>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</si>
  <si>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</si>
  <si>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</si>
  <si>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</si>
  <si>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</si>
  <si>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</si>
  <si>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</si>
  <si>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</si>
  <si>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</si>
  <si>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</si>
  <si>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</si>
  <si>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</si>
  <si>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</si>
  <si>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</si>
  <si>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</si>
  <si>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</si>
  <si>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</si>
  <si>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</si>
  <si>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</si>
  <si>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</si>
  <si>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</si>
  <si>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</si>
  <si>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</si>
  <si>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</si>
  <si>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</si>
  <si>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</si>
  <si>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</si>
  <si>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</si>
  <si>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</si>
  <si>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</si>
  <si>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</si>
  <si>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</si>
  <si>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</si>
  <si>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</si>
  <si>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</si>
  <si>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</si>
  <si>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</si>
  <si>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</si>
  <si>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</si>
  <si>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</si>
  <si>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</si>
  <si>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</si>
  <si>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</si>
  <si>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</si>
  <si>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</si>
  <si>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</si>
  <si>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</si>
  <si>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</si>
  <si>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</si>
  <si>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</si>
  <si>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</si>
  <si>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</si>
  <si>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</si>
  <si>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</si>
  <si>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</si>
  <si>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</si>
  <si>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</si>
  <si>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</si>
  <si>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</si>
  <si>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</si>
  <si>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</si>
  <si>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</si>
  <si>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</si>
  <si>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</si>
  <si>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</si>
  <si>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</si>
  <si>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</si>
  <si>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</si>
  <si>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</si>
  <si>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</si>
  <si>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</si>
  <si>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</si>
  <si>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</si>
  <si>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</si>
  <si>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</si>
  <si>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</si>
  <si>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</si>
  <si>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</si>
  <si>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</si>
  <si>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</si>
  <si>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</si>
  <si>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</si>
  <si>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</si>
  <si>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</si>
  <si>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</si>
  <si>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</si>
  <si>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</si>
  <si>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</si>
  <si>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</si>
  <si>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</si>
  <si>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</si>
  <si>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</si>
  <si>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</si>
  <si>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</si>
  <si>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</si>
  <si>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</si>
  <si>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</si>
  <si>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</si>
  <si>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</si>
  <si>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</si>
  <si>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</si>
  <si>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</si>
  <si>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</si>
  <si>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</si>
  <si>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</si>
  <si>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</si>
  <si>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</si>
  <si>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</si>
  <si>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</si>
  <si>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</si>
  <si>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</si>
  <si>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</si>
  <si>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</si>
  <si>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</si>
  <si>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</si>
  <si>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</si>
  <si>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</si>
  <si>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</si>
  <si>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</si>
  <si>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</si>
  <si>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</si>
  <si>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</si>
  <si>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</si>
  <si>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</si>
  <si>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</si>
  <si>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</si>
  <si>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</si>
  <si>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</si>
  <si>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</si>
  <si>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</si>
  <si>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</si>
  <si>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</si>
  <si>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</si>
  <si>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</si>
  <si>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</si>
  <si>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</si>
  <si>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</si>
  <si>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</si>
  <si>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</si>
  <si>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</si>
  <si>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</si>
  <si>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</si>
  <si>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</si>
  <si>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</si>
  <si>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</si>
  <si>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</si>
  <si>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</si>
  <si>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</si>
  <si>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</si>
  <si>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</si>
  <si>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</si>
  <si>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</si>
  <si>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</si>
  <si>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</si>
  <si>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</si>
  <si>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</si>
  <si>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</si>
  <si>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</si>
  <si>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</si>
  <si>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</si>
  <si>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</si>
  <si>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</si>
  <si>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</si>
  <si>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</si>
  <si>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</si>
  <si>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</si>
  <si>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</si>
  <si>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</si>
  <si>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</si>
  <si>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</si>
  <si>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</si>
  <si>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</si>
  <si>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</si>
  <si>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</si>
  <si>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</si>
  <si>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</si>
  <si>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</si>
  <si>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</si>
  <si>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</si>
  <si>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</si>
  <si>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</si>
  <si>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</si>
  <si>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</si>
  <si>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</si>
  <si>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</si>
  <si>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</si>
  <si>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</si>
  <si>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</si>
  <si>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</si>
  <si>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</si>
  <si>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</si>
  <si>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</si>
  <si>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</si>
  <si>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</si>
  <si>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</si>
  <si>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</si>
  <si>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</si>
  <si>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</si>
  <si>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</si>
  <si>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</si>
  <si>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</si>
  <si>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</si>
  <si>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</si>
  <si>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</si>
  <si>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</si>
  <si>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</si>
  <si>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</si>
  <si>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</si>
  <si>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</si>
  <si>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</si>
  <si>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</si>
  <si>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</si>
  <si>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</si>
  <si>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</si>
  <si>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</si>
  <si>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</si>
  <si>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</si>
  <si>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</si>
  <si>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</si>
  <si>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</si>
  <si>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</si>
  <si>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</si>
  <si>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</si>
  <si>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</si>
  <si>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</si>
  <si>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</si>
  <si>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</si>
  <si>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</si>
  <si>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</si>
  <si>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</si>
  <si>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</si>
  <si>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</si>
  <si>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</si>
  <si>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</si>
  <si>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</si>
  <si>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</si>
  <si>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</si>
  <si>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</si>
  <si>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</si>
  <si>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</si>
  <si>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</si>
  <si>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</si>
  <si>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</si>
  <si>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</si>
  <si>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</si>
  <si>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</si>
  <si>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</si>
  <si>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</si>
  <si>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</si>
  <si>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</si>
  <si>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</si>
  <si>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</si>
  <si>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</si>
  <si>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</si>
  <si>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</si>
  <si>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</si>
  <si>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</si>
  <si>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</si>
  <si>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</si>
  <si>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</si>
  <si>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</si>
  <si>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</si>
  <si>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</si>
  <si>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</si>
  <si>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</si>
  <si>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</si>
  <si>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</si>
  <si>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</si>
  <si>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</si>
  <si>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</si>
  <si>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</si>
  <si>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</si>
  <si>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</si>
  <si>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</si>
  <si>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</si>
  <si>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</si>
  <si>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</si>
  <si>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</si>
  <si>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</si>
  <si>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</si>
  <si>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</si>
  <si>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</si>
  <si>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</si>
  <si>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</si>
  <si>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</si>
  <si>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</si>
  <si>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</si>
  <si>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</si>
  <si>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</si>
  <si>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</si>
  <si>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</si>
  <si>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</si>
  <si>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</si>
  <si>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</si>
  <si>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</si>
  <si>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</si>
  <si>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</si>
  <si>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</si>
  <si>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</si>
  <si>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</si>
  <si>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</si>
  <si>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</si>
  <si>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</si>
  <si>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</si>
  <si>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</si>
  <si>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</si>
  <si>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</si>
  <si>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</si>
  <si>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</si>
  <si>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</si>
  <si>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</si>
  <si>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</si>
  <si>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</si>
  <si>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</si>
  <si>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</si>
  <si>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</si>
  <si>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</si>
  <si>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</si>
  <si>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</si>
  <si>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</si>
  <si>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</si>
  <si>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</si>
  <si>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</si>
  <si>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</si>
  <si>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</si>
  <si>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</si>
  <si>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</si>
  <si>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</si>
  <si>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</si>
  <si>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</si>
  <si>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</si>
  <si>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</si>
  <si>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</si>
  <si>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</si>
  <si>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</si>
  <si>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</si>
  <si>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</si>
  <si>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</si>
  <si>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</si>
  <si>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</si>
  <si>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</si>
  <si>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</si>
  <si>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</si>
  <si>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</si>
  <si>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</si>
  <si>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</si>
  <si>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</si>
  <si>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</si>
  <si>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</si>
  <si>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</si>
  <si>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</si>
  <si>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</si>
  <si>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</si>
  <si>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</si>
  <si>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</si>
  <si>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</si>
  <si>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</si>
  <si>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</si>
  <si>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</si>
  <si>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</si>
  <si>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</si>
  <si>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</si>
  <si>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</si>
  <si>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</si>
  <si>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</si>
  <si>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</si>
  <si>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</si>
  <si>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</si>
  <si>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</si>
  <si>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</si>
  <si>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</si>
  <si>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</si>
  <si>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</si>
  <si>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</si>
  <si>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</si>
  <si>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</si>
  <si>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</si>
  <si>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</si>
  <si>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</si>
  <si>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</si>
  <si>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</si>
  <si>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</si>
  <si>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</si>
  <si>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</si>
  <si>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</si>
  <si>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</si>
  <si>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</si>
  <si>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</si>
  <si>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</si>
  <si>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</si>
  <si>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</si>
  <si>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</si>
  <si>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</si>
  <si>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</si>
  <si>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</si>
  <si>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</si>
  <si>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</si>
  <si>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</si>
  <si>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</si>
  <si>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</si>
  <si>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</si>
  <si>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</si>
  <si>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</si>
  <si>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</si>
  <si>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</si>
  <si>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</si>
  <si>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</si>
  <si>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</si>
  <si>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</si>
  <si>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</si>
  <si>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</si>
  <si>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</si>
  <si>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</si>
  <si>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</si>
  <si>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</si>
  <si>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</si>
  <si>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</si>
  <si>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</si>
  <si>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</si>
  <si>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</si>
  <si>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</si>
  <si>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</si>
  <si>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</si>
  <si>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</si>
  <si>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</si>
  <si>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</si>
  <si>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</si>
  <si>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</si>
  <si>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</si>
  <si>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</si>
  <si>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</si>
  <si>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</si>
  <si>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</si>
  <si>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</si>
  <si>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</si>
  <si>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</si>
  <si>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</si>
  <si>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</si>
  <si>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</si>
  <si>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</si>
  <si>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</si>
  <si>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</si>
  <si>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</si>
  <si>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</si>
  <si>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</si>
  <si>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</si>
  <si>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</si>
  <si>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</si>
  <si>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</si>
  <si>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</si>
  <si>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</si>
  <si>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</si>
  <si>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</si>
  <si>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</si>
  <si>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</si>
  <si>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</si>
  <si>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</si>
  <si>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</si>
  <si>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</si>
  <si>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</si>
  <si>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</si>
  <si>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</si>
  <si>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</si>
  <si>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</si>
  <si>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</si>
  <si>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</si>
  <si>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</si>
  <si>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</si>
  <si>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</si>
  <si>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</si>
  <si>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</si>
  <si>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</si>
  <si>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</si>
  <si>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</si>
  <si>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</si>
  <si>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</si>
  <si>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</si>
  <si>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</si>
  <si>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</si>
  <si>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</si>
  <si>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</si>
  <si>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</si>
  <si>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</si>
  <si>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</si>
  <si>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</si>
  <si>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</si>
  <si>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</si>
  <si>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</si>
  <si>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</si>
  <si>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</si>
  <si>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</si>
  <si>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</si>
  <si>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</si>
  <si>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</si>
  <si>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</si>
  <si>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</si>
  <si>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</si>
  <si>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</si>
  <si>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</si>
  <si>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</si>
  <si>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</si>
  <si>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</si>
  <si>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</si>
  <si>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</si>
  <si>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</si>
  <si>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</si>
  <si>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</si>
  <si>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</si>
  <si>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</si>
  <si>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</si>
  <si>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</si>
  <si>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</si>
  <si>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</si>
  <si>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</si>
  <si>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</si>
  <si>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</si>
  <si>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</si>
  <si>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</si>
  <si>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</si>
  <si>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</si>
  <si>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</si>
  <si>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</si>
  <si>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</si>
  <si>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</si>
  <si>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</si>
  <si>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</si>
  <si>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</si>
  <si>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</si>
  <si>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</si>
  <si>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</si>
  <si>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</si>
  <si>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</si>
  <si>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</si>
  <si>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</si>
  <si>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</si>
  <si>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</si>
  <si>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</si>
  <si>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</si>
  <si>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</si>
  <si>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</si>
  <si>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</si>
  <si>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</si>
  <si>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</si>
  <si>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</si>
  <si>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</si>
  <si>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</si>
  <si>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</si>
  <si>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</si>
  <si>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</si>
  <si>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</si>
  <si>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</si>
  <si>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</si>
  <si>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</si>
  <si>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</si>
  <si>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</si>
  <si>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</si>
  <si>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</si>
  <si>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</si>
  <si>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</si>
  <si>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</si>
  <si>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</si>
  <si>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</si>
  <si>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</si>
  <si>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</si>
  <si>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</si>
  <si>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</si>
  <si>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</si>
  <si>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</si>
  <si>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</si>
  <si>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</si>
  <si>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</si>
  <si>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</si>
  <si>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</si>
  <si>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</si>
  <si>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</si>
  <si>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</si>
  <si>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</si>
  <si>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</si>
  <si>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</si>
  <si>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</si>
  <si>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</si>
  <si>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</si>
  <si>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</si>
  <si>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</si>
  <si>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</si>
  <si>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</si>
  <si>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</si>
  <si>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</si>
  <si>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</si>
  <si>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</si>
  <si>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</si>
  <si>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</si>
  <si>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</si>
  <si>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</si>
  <si>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</si>
  <si>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</si>
  <si>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</si>
  <si>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</si>
  <si>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</si>
  <si>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</si>
  <si>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</si>
  <si>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</si>
  <si>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</si>
  <si>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</si>
  <si>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</si>
  <si>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</si>
  <si>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</si>
  <si>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</si>
  <si>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</si>
  <si>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</si>
  <si>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</si>
  <si>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</si>
  <si>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</si>
  <si>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</si>
  <si>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</si>
  <si>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</si>
  <si>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</si>
  <si>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</si>
  <si>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</si>
  <si>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</si>
  <si>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</si>
  <si>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</si>
  <si>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</si>
  <si>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</si>
  <si>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</si>
  <si>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</si>
  <si>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</si>
  <si>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</si>
  <si>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</si>
  <si>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</si>
  <si>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</si>
  <si>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</si>
  <si>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</si>
  <si>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</si>
  <si>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</si>
  <si>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</si>
  <si>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</si>
  <si>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</si>
  <si>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</si>
  <si>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</si>
  <si>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</si>
  <si>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</si>
  <si>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</si>
  <si>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</si>
  <si>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</si>
  <si>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</si>
  <si>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</si>
  <si>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</si>
  <si>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</si>
  <si>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</si>
  <si>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</si>
  <si>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</si>
  <si>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</si>
  <si>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</si>
  <si>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</si>
  <si>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</si>
  <si>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</si>
  <si>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</si>
  <si>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</si>
  <si>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</si>
  <si>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</si>
  <si>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</si>
  <si>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</si>
  <si>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</si>
  <si>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</si>
  <si>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</si>
  <si>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</si>
  <si>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</si>
  <si>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</si>
  <si>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</si>
  <si>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</si>
  <si>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</si>
  <si>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</si>
  <si>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</si>
  <si>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</si>
  <si>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</si>
  <si>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</si>
  <si>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</si>
  <si>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</si>
  <si>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</si>
  <si>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</si>
  <si>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</si>
  <si>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</si>
  <si>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</si>
  <si>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</si>
  <si>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</si>
  <si>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</si>
  <si>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</si>
  <si>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</si>
  <si>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</si>
  <si>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</si>
  <si>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</si>
  <si>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</si>
  <si>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</si>
  <si>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</si>
  <si>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</si>
  <si>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</si>
  <si>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</si>
  <si>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</si>
  <si>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</si>
  <si>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</si>
  <si>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</si>
  <si>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</si>
  <si>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</si>
  <si>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</si>
  <si>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</si>
  <si>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</si>
  <si>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</si>
  <si>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</si>
  <si>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</si>
  <si>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</si>
  <si>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</si>
  <si>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</si>
  <si>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</si>
  <si>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</si>
  <si>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</si>
  <si>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</si>
  <si>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</si>
  <si>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</si>
  <si>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</si>
  <si>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</si>
  <si>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</si>
  <si>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</si>
  <si>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</si>
  <si>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</si>
  <si>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</si>
  <si>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</si>
  <si>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</si>
  <si>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</si>
  <si>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</si>
  <si>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</si>
  <si>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</si>
  <si>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</si>
  <si>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</si>
  <si>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</si>
  <si>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</si>
  <si>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</si>
  <si>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</si>
  <si>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</si>
  <si>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</si>
  <si>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</si>
  <si>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</si>
  <si>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</si>
  <si>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</si>
  <si>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</si>
  <si>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</si>
  <si>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</si>
  <si>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</si>
  <si>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</si>
  <si>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</si>
  <si>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</si>
  <si>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</si>
  <si>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</si>
  <si>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</si>
  <si>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</si>
  <si>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</si>
  <si>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</si>
  <si>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</si>
  <si>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</si>
  <si>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</si>
  <si>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</si>
  <si>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</si>
  <si>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</si>
  <si>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</si>
  <si>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</si>
  <si>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</si>
  <si>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</si>
  <si>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</si>
  <si>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</si>
  <si>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</si>
  <si>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</si>
  <si>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</si>
  <si>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</si>
  <si>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</si>
  <si>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</si>
  <si>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</si>
  <si>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</si>
  <si>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</si>
  <si>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</si>
  <si>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</si>
  <si>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</si>
  <si>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</si>
  <si>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</si>
  <si>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</si>
  <si>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</si>
  <si>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</si>
  <si>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</si>
  <si>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</si>
  <si>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</si>
  <si>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</si>
  <si>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</si>
  <si>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</si>
  <si>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</si>
  <si>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</si>
  <si>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</si>
  <si>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</si>
  <si>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</si>
  <si>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</si>
  <si>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</si>
  <si>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</si>
  <si>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</si>
  <si>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</si>
  <si>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</si>
  <si>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</si>
  <si>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</si>
  <si>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</si>
  <si>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</si>
  <si>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</si>
  <si>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</si>
  <si>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</si>
  <si>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</si>
  <si>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</si>
  <si>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</si>
  <si>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</si>
  <si>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</si>
  <si>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</si>
  <si>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</si>
  <si>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</si>
  <si>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</si>
  <si>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</si>
  <si>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</si>
  <si>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</si>
  <si>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</si>
  <si>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</si>
  <si>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</si>
  <si>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</si>
  <si>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</si>
  <si>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</si>
  <si>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</si>
  <si>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</si>
  <si>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</si>
  <si>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</si>
  <si>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</si>
  <si>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</si>
  <si>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</si>
  <si>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</si>
  <si>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</si>
  <si>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</si>
  <si>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</si>
  <si>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</si>
  <si>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</si>
  <si>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</si>
  <si>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</si>
  <si>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</si>
  <si>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</si>
  <si>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</si>
  <si>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</si>
  <si>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</si>
  <si>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</si>
  <si>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</si>
  <si>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</si>
  <si>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</si>
  <si>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</si>
  <si>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</si>
  <si>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</si>
  <si>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</si>
  <si>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</si>
  <si>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</si>
  <si>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</si>
  <si>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</si>
  <si>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</si>
  <si>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</si>
  <si>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</si>
  <si>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</si>
  <si>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</si>
  <si>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</si>
  <si>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</si>
  <si>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</si>
  <si>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</si>
  <si>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</si>
  <si>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</si>
  <si>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</si>
  <si>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</si>
  <si>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</si>
  <si>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</si>
  <si>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</si>
  <si>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</si>
  <si>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</si>
  <si>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</si>
  <si>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</si>
  <si>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</si>
  <si>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</si>
  <si>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</si>
  <si>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</si>
  <si>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</si>
  <si>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</si>
  <si>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</si>
  <si>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</si>
  <si>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</si>
  <si>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</si>
  <si>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</si>
  <si>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</si>
  <si>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</si>
  <si>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</si>
  <si>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</si>
  <si>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</si>
  <si>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</si>
  <si>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</si>
  <si>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</si>
  <si>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</si>
  <si>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</si>
  <si>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</si>
  <si>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</si>
  <si>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</si>
  <si>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</si>
  <si>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</si>
  <si>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</si>
  <si>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</si>
  <si>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</si>
  <si>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</si>
  <si>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</si>
  <si>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</si>
  <si>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</si>
  <si>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</si>
  <si>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</si>
  <si>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</si>
  <si>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</si>
  <si>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</si>
  <si>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</si>
  <si>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</si>
  <si>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</si>
  <si>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</si>
  <si>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</si>
  <si>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</si>
  <si>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</si>
  <si>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</si>
  <si>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</si>
  <si>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</si>
  <si>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</si>
  <si>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</si>
  <si>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</si>
  <si>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</si>
  <si>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</si>
  <si>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</si>
  <si>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</si>
  <si>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</si>
  <si>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</si>
  <si>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</si>
  <si>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</si>
  <si>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</si>
  <si>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</si>
  <si>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</si>
  <si>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</si>
  <si>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</si>
  <si>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</si>
  <si>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</si>
  <si>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</si>
  <si>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</si>
  <si>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</si>
  <si>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</si>
  <si>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</si>
  <si>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</si>
  <si>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</si>
  <si>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</si>
  <si>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</si>
  <si>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</si>
  <si>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</si>
  <si>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</si>
  <si>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</si>
  <si>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</si>
  <si>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</si>
  <si>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</si>
  <si>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</si>
  <si>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</si>
  <si>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</si>
  <si>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</si>
  <si>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</si>
  <si>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</si>
  <si>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</si>
  <si>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</si>
  <si>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</si>
  <si>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</si>
  <si>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</si>
  <si>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</si>
  <si>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</si>
  <si>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</si>
  <si>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</si>
  <si>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</si>
  <si>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</si>
  <si>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</si>
  <si>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</si>
  <si>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</si>
  <si>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</si>
  <si>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</si>
  <si>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</si>
  <si>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</si>
  <si>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</si>
  <si>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</si>
  <si>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</si>
  <si>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</si>
  <si>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</si>
  <si>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</si>
  <si>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</si>
  <si>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</si>
  <si>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</si>
  <si>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</si>
  <si>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</si>
  <si>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</si>
  <si>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</si>
  <si>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</si>
  <si>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</si>
  <si>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</si>
  <si>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</si>
  <si>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</si>
  <si>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</si>
  <si>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</si>
  <si>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</si>
  <si>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</si>
  <si>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</si>
  <si>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</si>
  <si>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</si>
  <si>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</si>
  <si>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</si>
  <si>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</si>
  <si>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</si>
  <si>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</si>
  <si>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</si>
  <si>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</si>
  <si>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</si>
  <si>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</si>
  <si>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</si>
  <si>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</si>
  <si>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</si>
  <si>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</si>
  <si>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</si>
  <si>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</si>
  <si>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</si>
  <si>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</si>
  <si>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</si>
  <si>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</si>
  <si>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</si>
  <si>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</si>
  <si>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</si>
  <si>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</si>
  <si>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</si>
  <si>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</si>
  <si>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</si>
  <si>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</si>
  <si>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</si>
  <si>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</si>
  <si>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</si>
  <si>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</si>
  <si>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</si>
  <si>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</si>
  <si>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</si>
  <si>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</si>
  <si>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</si>
  <si>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</si>
  <si>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</si>
  <si>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</si>
  <si>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</si>
  <si>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</si>
  <si>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</si>
  <si>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</si>
  <si>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</si>
  <si>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</si>
  <si>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</si>
  <si>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</si>
  <si>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</si>
  <si>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</si>
  <si>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</si>
  <si>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</si>
  <si>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</si>
  <si>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</si>
  <si>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</si>
  <si>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</si>
  <si>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</si>
  <si>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</si>
  <si>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</si>
  <si>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</si>
  <si>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</si>
  <si>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</si>
  <si>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</si>
  <si>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</si>
  <si>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</si>
  <si>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</si>
  <si>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</si>
  <si>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</si>
  <si>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</si>
  <si>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</si>
  <si>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</si>
  <si>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</si>
  <si>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</si>
  <si>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</si>
  <si>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</si>
  <si>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</si>
  <si>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</si>
  <si>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</si>
  <si>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</si>
  <si>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</si>
  <si>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</si>
  <si>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</si>
  <si>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</si>
  <si>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</si>
  <si>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</si>
  <si>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</si>
  <si>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</si>
  <si>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</si>
  <si>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</si>
  <si>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</si>
  <si>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</si>
  <si>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</si>
  <si>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</si>
  <si>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</si>
  <si>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</si>
  <si>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</si>
  <si>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</si>
  <si>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</si>
  <si>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</si>
  <si>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</si>
  <si>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</si>
  <si>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</si>
  <si>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</si>
  <si>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</si>
  <si>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</si>
  <si>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</si>
  <si>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</si>
  <si>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</si>
  <si>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</si>
  <si>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</si>
  <si>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</si>
  <si>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</si>
  <si>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</si>
  <si>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</si>
  <si>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</si>
  <si>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</si>
  <si>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</si>
  <si>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</si>
  <si>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</si>
  <si>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</si>
  <si>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</si>
  <si>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</si>
  <si>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</si>
  <si>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</si>
  <si>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</si>
  <si>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</si>
  <si>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</si>
  <si>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</si>
  <si>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</si>
  <si>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</si>
  <si>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</si>
  <si>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</si>
  <si>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</si>
  <si>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</si>
  <si>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</si>
  <si>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</si>
  <si>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</si>
  <si>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</si>
  <si>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</si>
  <si>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</si>
  <si>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</si>
  <si>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</si>
  <si>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</si>
  <si>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</si>
  <si>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</si>
  <si>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</si>
  <si>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</si>
  <si>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</si>
  <si>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</si>
  <si>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</si>
  <si>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</si>
  <si>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</si>
  <si>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</si>
  <si>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</si>
  <si>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</si>
  <si>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</si>
  <si>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</si>
  <si>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</si>
  <si>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</si>
  <si>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</si>
  <si>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</si>
  <si>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</si>
  <si>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</si>
  <si>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</si>
  <si>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</si>
  <si>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</si>
  <si>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</si>
  <si>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</si>
  <si>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</si>
  <si>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</si>
  <si>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</si>
  <si>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</si>
  <si>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</si>
  <si>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</si>
  <si>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</si>
  <si>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</si>
  <si>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</si>
  <si>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</si>
  <si>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</si>
  <si>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</si>
  <si>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</si>
  <si>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</si>
  <si>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</si>
  <si>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</si>
  <si>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</si>
  <si>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</si>
  <si>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</si>
  <si>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</si>
  <si>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</si>
  <si>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</si>
  <si>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</si>
  <si>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</si>
  <si>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</si>
  <si>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</si>
  <si>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</si>
  <si>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</si>
  <si>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</si>
  <si>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</si>
  <si>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</si>
  <si>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</si>
  <si>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</si>
  <si>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</si>
  <si>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</si>
  <si>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</si>
  <si>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</si>
  <si>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</si>
  <si>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</si>
  <si>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</si>
  <si>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</si>
  <si>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</si>
  <si>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</si>
  <si>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</si>
  <si>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</si>
  <si>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</si>
  <si>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</si>
  <si>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</si>
  <si>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</si>
  <si>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</si>
  <si>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</si>
  <si>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</si>
  <si>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</si>
  <si>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</si>
  <si>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</si>
  <si>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</si>
  <si>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</si>
  <si>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</si>
  <si>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</si>
  <si>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</si>
  <si>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</si>
  <si>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</si>
  <si>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</si>
  <si>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</si>
  <si>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</si>
  <si>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</si>
  <si>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</si>
  <si>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</si>
  <si>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</si>
  <si>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</si>
  <si>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</si>
  <si>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</si>
  <si>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</si>
  <si>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</si>
  <si>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</si>
  <si>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</si>
  <si>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</si>
  <si>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</si>
  <si>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</si>
  <si>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</si>
  <si>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</si>
  <si>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</si>
  <si>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</si>
  <si>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</si>
  <si>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</si>
  <si>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</si>
  <si>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</si>
  <si>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</si>
  <si>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</si>
  <si>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</si>
  <si>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</si>
  <si>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</si>
  <si>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</si>
  <si>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</si>
  <si>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</si>
  <si>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</si>
  <si>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</si>
  <si>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</si>
  <si>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</si>
  <si>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</si>
  <si>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</si>
  <si>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</si>
  <si>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</si>
  <si>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</si>
  <si>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</si>
  <si>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</si>
  <si>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</si>
  <si>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</si>
  <si>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</si>
  <si>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</si>
  <si>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</si>
  <si>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</si>
  <si>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</si>
  <si>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</si>
  <si>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</si>
  <si>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</si>
  <si>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</si>
  <si>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</si>
  <si>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</si>
  <si>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</si>
  <si>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</si>
  <si>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</si>
  <si>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</si>
  <si>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</si>
  <si>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</si>
  <si>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</si>
  <si>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</si>
  <si>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</si>
  <si>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</si>
  <si>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</si>
  <si>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</si>
  <si>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</si>
  <si>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</si>
  <si>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</si>
  <si>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</si>
  <si>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</si>
  <si>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</si>
  <si>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</si>
  <si>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</si>
  <si>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</si>
  <si>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</si>
  <si>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</si>
  <si>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</si>
  <si>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</si>
  <si>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</si>
  <si>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</si>
  <si>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</si>
  <si>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</si>
  <si>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</si>
  <si>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</si>
  <si>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</si>
  <si>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</si>
  <si>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</si>
  <si>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</si>
  <si>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</si>
  <si>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</si>
  <si>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</si>
  <si>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</si>
  <si>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</si>
  <si>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</si>
  <si>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</si>
  <si>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</si>
  <si>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</si>
  <si>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</si>
  <si>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</si>
  <si>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</si>
  <si>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</si>
  <si>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</si>
  <si>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</si>
  <si>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</si>
  <si>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</si>
  <si>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</si>
  <si>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</si>
  <si>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</si>
  <si>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</si>
  <si>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</si>
  <si>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</si>
  <si>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</si>
  <si>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</si>
  <si>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</si>
  <si>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</si>
  <si>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</si>
  <si>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</si>
  <si>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</si>
  <si>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</si>
  <si>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</si>
  <si>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</si>
  <si>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</si>
  <si>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</si>
  <si>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</si>
  <si>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</si>
  <si>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</si>
  <si>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</si>
  <si>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</si>
  <si>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</si>
  <si>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</si>
  <si>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</si>
  <si>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</si>
  <si>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</si>
  <si>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</si>
  <si>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</si>
  <si>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</si>
  <si>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</si>
  <si>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</si>
  <si>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</si>
  <si>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</si>
  <si>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</si>
  <si>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</si>
  <si>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</si>
  <si>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</si>
  <si>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</si>
  <si>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</si>
  <si>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</si>
  <si>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</si>
  <si>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</si>
  <si>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</si>
  <si>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</si>
  <si>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</si>
  <si>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</si>
  <si>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</si>
  <si>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</si>
  <si>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</si>
  <si>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</si>
  <si>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</si>
  <si>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</si>
  <si>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</si>
  <si>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</si>
  <si>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</si>
  <si>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</si>
  <si>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</si>
  <si>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</si>
  <si>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</si>
  <si>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</si>
  <si>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</si>
  <si>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</si>
  <si>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</si>
  <si>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</si>
  <si>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</si>
  <si>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</si>
  <si>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</si>
  <si>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</si>
  <si>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</si>
  <si>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</si>
  <si>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</si>
  <si>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</si>
  <si>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</si>
  <si>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</si>
  <si>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</si>
  <si>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</si>
  <si>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</si>
  <si>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</si>
  <si>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</si>
  <si>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</si>
  <si>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</si>
  <si>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</si>
  <si>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</si>
  <si>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</si>
  <si>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</si>
  <si>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</si>
  <si>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</si>
  <si>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</si>
  <si>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</si>
  <si>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</si>
  <si>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</si>
  <si>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</si>
  <si>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</si>
  <si>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</si>
  <si>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</si>
  <si>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</si>
  <si>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</si>
  <si>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</si>
  <si>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</si>
  <si>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</si>
  <si>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</si>
  <si>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</si>
  <si>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</si>
  <si>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</si>
  <si>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</si>
  <si>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</si>
  <si>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</si>
  <si>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</si>
  <si>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</si>
  <si>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</si>
  <si>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</si>
  <si>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</si>
  <si>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</si>
  <si>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</si>
  <si>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</si>
  <si>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</si>
  <si>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</si>
  <si>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</si>
  <si>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</si>
  <si>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</si>
  <si>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</si>
  <si>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</si>
  <si>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</si>
  <si>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</si>
  <si>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</si>
  <si>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</si>
  <si>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</si>
  <si>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</si>
  <si>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</si>
  <si>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</si>
  <si>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</si>
  <si>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</si>
  <si>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</si>
  <si>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</si>
  <si>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</si>
  <si>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</si>
  <si>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</si>
  <si>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</si>
  <si>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</si>
  <si>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</si>
  <si>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</si>
  <si>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</si>
  <si>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</si>
  <si>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</si>
  <si>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</si>
  <si>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</si>
  <si>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</si>
  <si>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</si>
  <si>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</si>
  <si>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</si>
  <si>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</si>
  <si>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</si>
  <si>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</si>
  <si>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</si>
  <si>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</si>
  <si>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</si>
  <si>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</si>
  <si>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</si>
  <si>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</si>
  <si>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</si>
  <si>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</si>
  <si>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</si>
  <si>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</si>
  <si>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</si>
  <si>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</si>
  <si>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</si>
  <si>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</si>
  <si>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</si>
  <si>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</si>
  <si>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</si>
  <si>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</si>
  <si>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</si>
  <si>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</si>
  <si>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</si>
  <si>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</si>
  <si>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</si>
  <si>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</si>
  <si>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</si>
  <si>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</si>
  <si>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</si>
  <si>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</si>
  <si>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</si>
  <si>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</si>
  <si>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</si>
  <si>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</si>
  <si>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</si>
  <si>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</si>
  <si>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</si>
  <si>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</si>
  <si>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</si>
  <si>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</si>
  <si>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</si>
  <si>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</si>
  <si>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</si>
  <si>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</si>
  <si>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</si>
  <si>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</si>
  <si>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</si>
  <si>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</si>
  <si>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</si>
  <si>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</si>
  <si>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</si>
  <si>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</si>
  <si>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</si>
  <si>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</si>
  <si>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</si>
  <si>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</si>
  <si>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</si>
  <si>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</si>
  <si>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</si>
  <si>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</si>
  <si>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</si>
  <si>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</si>
  <si>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</si>
  <si>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</si>
  <si>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</si>
  <si>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</si>
  <si>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</si>
  <si>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</si>
  <si>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</si>
  <si>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</si>
  <si>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</si>
  <si>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</si>
  <si>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</si>
  <si>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</si>
  <si>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</si>
  <si>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</si>
  <si>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</si>
  <si>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</si>
  <si>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</si>
  <si>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</si>
  <si>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</si>
  <si>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</si>
  <si>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</si>
  <si>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</si>
  <si>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</si>
  <si>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</si>
  <si>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</si>
  <si>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</si>
  <si>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</si>
  <si>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</si>
  <si>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</si>
  <si>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</si>
  <si>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</si>
  <si>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</si>
  <si>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</si>
  <si>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</si>
  <si>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</si>
  <si>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</si>
  <si>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</si>
  <si>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</si>
  <si>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</si>
  <si>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</si>
  <si>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</si>
  <si>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</si>
  <si>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</si>
  <si>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</si>
  <si>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</si>
  <si>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</si>
  <si>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</si>
  <si>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</si>
  <si>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</si>
  <si>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</si>
  <si>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</si>
  <si>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</si>
  <si>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</si>
  <si>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</si>
  <si>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</si>
  <si>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</si>
  <si>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</si>
  <si>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</si>
  <si>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</si>
  <si>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</si>
  <si>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</si>
  <si>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</si>
  <si>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</si>
  <si>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</si>
  <si>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</si>
  <si>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</si>
  <si>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</si>
  <si>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</si>
  <si>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</si>
  <si>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</si>
  <si>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</si>
  <si>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</si>
  <si>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</si>
  <si>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</si>
  <si>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</si>
  <si>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</si>
  <si>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</si>
  <si>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</si>
  <si>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</si>
  <si>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</si>
  <si>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</si>
  <si>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</si>
  <si>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</si>
  <si>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</si>
  <si>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</si>
  <si>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</si>
  <si>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</si>
  <si>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</si>
  <si>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</si>
  <si>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</si>
  <si>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</si>
  <si>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</si>
  <si>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</si>
  <si>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</si>
  <si>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</si>
  <si>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</si>
  <si>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</si>
  <si>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</si>
  <si>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</si>
  <si>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</si>
  <si>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</si>
  <si>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</si>
  <si>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</si>
  <si>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</si>
  <si>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</si>
  <si>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</si>
  <si>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</si>
  <si>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</si>
  <si>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</si>
  <si>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</si>
  <si>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</si>
  <si>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</si>
  <si>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</si>
  <si>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</si>
  <si>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</si>
  <si>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</si>
  <si>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</si>
  <si>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</si>
  <si>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</si>
  <si>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</si>
  <si>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</si>
  <si>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</si>
  <si>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</si>
  <si>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</si>
  <si>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</si>
  <si>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</si>
  <si>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</si>
  <si>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</si>
  <si>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</si>
  <si>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</si>
  <si>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</si>
  <si>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</si>
  <si>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</si>
  <si>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</si>
  <si>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</si>
  <si>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</si>
  <si>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</si>
  <si>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</si>
  <si>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</si>
  <si>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</si>
  <si>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</si>
  <si>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</si>
  <si>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</si>
  <si>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</si>
  <si>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</si>
  <si>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</si>
  <si>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</si>
  <si>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</si>
  <si>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</si>
  <si>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</si>
  <si>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</si>
  <si>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</si>
  <si>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</si>
  <si>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</si>
  <si>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</si>
  <si>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</si>
  <si>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</si>
  <si>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</si>
  <si>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</si>
  <si>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</si>
  <si>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</si>
  <si>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</si>
  <si>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</si>
  <si>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</si>
  <si>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</si>
  <si>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</si>
  <si>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</si>
  <si>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</si>
  <si>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</si>
  <si>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</si>
  <si>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</si>
  <si>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</si>
  <si>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</si>
  <si>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</si>
  <si>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</si>
  <si>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</si>
  <si>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</si>
  <si>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</si>
  <si>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</si>
  <si>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</si>
  <si>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</si>
  <si>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</si>
  <si>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</si>
  <si>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</si>
  <si>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</si>
  <si>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</si>
  <si>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</si>
  <si>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</si>
  <si>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</si>
  <si>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</si>
  <si>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</si>
  <si>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</si>
  <si>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</si>
  <si>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</si>
  <si>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</si>
  <si>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</si>
  <si>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</si>
  <si>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</si>
  <si>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</si>
  <si>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</si>
  <si>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</si>
  <si>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</si>
  <si>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</si>
  <si>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</si>
  <si>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</si>
  <si>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</si>
  <si>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</si>
  <si>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</si>
  <si>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</si>
  <si>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</si>
  <si>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</si>
  <si>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</si>
  <si>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</si>
  <si>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</si>
  <si>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</si>
  <si>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</si>
  <si>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</si>
  <si>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</si>
  <si>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</si>
  <si>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</si>
  <si>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</si>
  <si>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</si>
  <si>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</si>
  <si>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</si>
  <si>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</si>
  <si>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</si>
  <si>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</si>
  <si>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</si>
  <si>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</si>
  <si>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</si>
  <si>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</si>
  <si>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</si>
  <si>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</si>
  <si>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</si>
  <si>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</si>
  <si>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</si>
  <si>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</si>
  <si>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</si>
  <si>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</si>
  <si>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</si>
  <si>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</si>
  <si>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</si>
  <si>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</si>
  <si>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</si>
  <si>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</si>
  <si>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</si>
  <si>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</si>
  <si>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</si>
  <si>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</si>
  <si>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</si>
  <si>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</si>
  <si>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</si>
  <si>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</si>
  <si>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</si>
  <si>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</si>
  <si>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</si>
  <si>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</si>
  <si>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</si>
  <si>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</si>
  <si>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</si>
  <si>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</si>
  <si>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</si>
  <si>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</si>
  <si>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</si>
  <si>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</si>
  <si>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</si>
  <si>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</si>
  <si>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</si>
  <si>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</si>
  <si>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</si>
  <si>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</si>
  <si>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</si>
  <si>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</si>
  <si>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</si>
  <si>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</si>
  <si>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</si>
  <si>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</si>
  <si>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</si>
  <si>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</si>
  <si>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</si>
  <si>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</si>
  <si>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</si>
  <si>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</si>
  <si>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</si>
  <si>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</si>
  <si>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</si>
  <si>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</si>
  <si>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</si>
  <si>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</si>
  <si>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</si>
  <si>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</si>
  <si>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</si>
  <si>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</si>
  <si>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</si>
  <si>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</si>
  <si>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</si>
  <si>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</si>
  <si>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</si>
  <si>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</si>
  <si>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</si>
  <si>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</si>
  <si>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</si>
  <si>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</si>
  <si>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</si>
  <si>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</si>
  <si>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</si>
  <si>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</si>
  <si>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</si>
  <si>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</si>
  <si>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</si>
  <si>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</si>
  <si>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</si>
  <si>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</si>
  <si>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</si>
  <si>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</si>
  <si>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</si>
  <si>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</si>
  <si>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</si>
  <si>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</si>
  <si>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</si>
  <si>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</si>
  <si>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</si>
  <si>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</si>
  <si>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</si>
  <si>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</si>
  <si>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</si>
  <si>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</si>
  <si>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</si>
  <si>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</si>
  <si>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</si>
  <si>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</si>
  <si>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</si>
  <si>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</si>
  <si>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</si>
  <si>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</si>
  <si>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</si>
  <si>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</si>
  <si>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</si>
  <si>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</si>
  <si>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</si>
  <si>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</si>
  <si>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</si>
  <si>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</si>
  <si>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</si>
  <si>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</si>
  <si>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</si>
  <si>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</si>
  <si>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</si>
  <si>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</si>
  <si>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</si>
  <si>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</si>
  <si>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</si>
  <si>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</si>
  <si>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</si>
  <si>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</si>
  <si>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</si>
  <si>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</si>
  <si>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</si>
  <si>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</si>
  <si>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</si>
  <si>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</si>
  <si>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</si>
  <si>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</si>
  <si>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</si>
  <si>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</si>
  <si>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</si>
  <si>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</si>
  <si>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</si>
  <si>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</si>
  <si>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</si>
  <si>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</si>
  <si>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</si>
  <si>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</si>
  <si>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</si>
  <si>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</si>
  <si>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</si>
  <si>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</si>
  <si>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</si>
  <si>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</si>
  <si>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</si>
  <si>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</si>
  <si>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</si>
  <si>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</si>
  <si>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</si>
  <si>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</si>
  <si>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</si>
  <si>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</si>
  <si>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</si>
  <si>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</si>
  <si>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</si>
  <si>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</si>
  <si>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</si>
  <si>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</si>
  <si>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</si>
  <si>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</si>
  <si>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</si>
  <si>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</si>
  <si>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</si>
  <si>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</si>
  <si>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</si>
  <si>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</si>
  <si>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</si>
  <si>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</si>
  <si>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</si>
  <si>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</si>
  <si>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</si>
  <si>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</si>
  <si>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</si>
  <si>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</si>
  <si>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</si>
  <si>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</si>
  <si>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</si>
  <si>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</si>
  <si>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</si>
  <si>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</si>
  <si>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</si>
  <si>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</si>
  <si>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</si>
  <si>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</si>
  <si>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</si>
  <si>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</si>
  <si>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</si>
  <si>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</si>
  <si>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</si>
  <si>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</si>
  <si>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</si>
  <si>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</si>
  <si>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</si>
  <si>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</si>
  <si>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</si>
  <si>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</si>
  <si>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</si>
  <si>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</si>
  <si>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</si>
  <si>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</si>
  <si>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</si>
  <si>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</si>
  <si>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</si>
  <si>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</si>
  <si>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</si>
  <si>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</si>
  <si>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</si>
  <si>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</si>
  <si>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</si>
  <si>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</si>
  <si>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</si>
  <si>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</si>
  <si>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</si>
  <si>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</si>
  <si>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</si>
  <si>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</si>
  <si>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</si>
  <si>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</si>
  <si>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</si>
  <si>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</si>
  <si>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</si>
  <si>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</si>
  <si>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</si>
  <si>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</si>
  <si>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</si>
  <si>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</si>
  <si>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</si>
  <si>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</si>
  <si>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</si>
  <si>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</si>
  <si>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</si>
  <si>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</si>
  <si>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</si>
  <si>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</si>
  <si>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</si>
  <si>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</si>
  <si>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</si>
  <si>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</si>
  <si>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</si>
  <si>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</si>
  <si>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</si>
  <si>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</si>
  <si>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</si>
  <si>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</si>
  <si>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</si>
  <si>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</si>
  <si>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</si>
  <si>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</si>
  <si>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</si>
  <si>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</si>
  <si>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</si>
  <si>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</si>
  <si>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</si>
  <si>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</si>
  <si>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</si>
  <si>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</si>
  <si>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</si>
  <si>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</si>
  <si>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</si>
  <si>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</si>
  <si>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</si>
  <si>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</si>
  <si>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</si>
  <si>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</si>
  <si>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</si>
  <si>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</si>
  <si>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</si>
  <si>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</si>
  <si>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</si>
  <si>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</si>
  <si>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</si>
  <si>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</si>
  <si>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</si>
  <si>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</si>
  <si>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</si>
  <si>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</si>
  <si>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</si>
  <si>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</si>
  <si>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</si>
  <si>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</si>
  <si>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</si>
  <si>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</si>
  <si>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</si>
  <si>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</si>
  <si>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</si>
  <si>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</si>
  <si>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</si>
  <si>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</si>
  <si>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</si>
  <si>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</si>
  <si>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</si>
  <si>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</si>
  <si>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</si>
  <si>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</si>
  <si>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</si>
  <si>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</si>
  <si>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</si>
  <si>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</si>
  <si>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</si>
  <si>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</si>
  <si>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</si>
  <si>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</si>
  <si>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</si>
  <si>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</si>
  <si>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</si>
  <si>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</si>
  <si>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</si>
  <si>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</si>
  <si>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</si>
  <si>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</si>
  <si>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</si>
  <si>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</si>
  <si>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</si>
  <si>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</si>
  <si>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</si>
  <si>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</si>
  <si>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</si>
  <si>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</si>
  <si>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</si>
  <si>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</si>
  <si>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</si>
  <si>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</si>
  <si>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</si>
  <si>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</si>
  <si>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</si>
  <si>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</si>
  <si>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</si>
  <si>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</si>
  <si>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</si>
  <si>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</si>
  <si>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</si>
  <si>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</si>
  <si>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</si>
  <si>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</si>
  <si>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</si>
  <si>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</si>
  <si>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</si>
  <si>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</si>
  <si>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</si>
  <si>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</si>
  <si>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</si>
  <si>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</si>
  <si>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</si>
  <si>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</si>
  <si>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</si>
  <si>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</si>
  <si>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</si>
  <si>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</si>
  <si>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</si>
  <si>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</si>
  <si>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</si>
  <si>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</si>
  <si>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</si>
  <si>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</si>
  <si>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</si>
  <si>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</si>
  <si>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</si>
  <si>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</si>
  <si>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</si>
  <si>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</si>
  <si>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</si>
  <si>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</si>
  <si>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</si>
  <si>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</si>
  <si>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</si>
  <si>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</si>
  <si>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</si>
  <si>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</si>
  <si>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</si>
  <si>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</si>
  <si>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</si>
  <si>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</si>
  <si>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</si>
  <si>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</si>
  <si>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</si>
  <si>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</si>
  <si>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</si>
  <si>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</si>
  <si>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</si>
  <si>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</si>
  <si>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</si>
  <si>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</si>
  <si>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</si>
  <si>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</si>
  <si>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</si>
  <si>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</si>
  <si>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</si>
  <si>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</si>
  <si>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</si>
  <si>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</si>
  <si>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</si>
  <si>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</si>
  <si>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</si>
  <si>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</si>
  <si>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</si>
  <si>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</si>
  <si>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</si>
  <si>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</si>
  <si>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</si>
  <si>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</si>
  <si>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</si>
  <si>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</si>
  <si>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</si>
  <si>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</si>
  <si>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</si>
  <si>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</si>
  <si>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</si>
  <si>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</si>
  <si>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</si>
  <si>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</si>
  <si>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</si>
  <si>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</si>
  <si>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</si>
  <si>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</si>
  <si>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</si>
  <si>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</si>
  <si>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</si>
  <si>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</si>
  <si>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</si>
  <si>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</si>
  <si>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</si>
  <si>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</si>
  <si>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</si>
  <si>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</si>
  <si>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</si>
  <si>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</si>
  <si>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</si>
  <si>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</si>
  <si>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</si>
  <si>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</si>
  <si>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</si>
  <si>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</si>
  <si>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</si>
  <si>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</si>
  <si>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</si>
  <si>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</si>
  <si>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</si>
  <si>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</si>
  <si>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</si>
  <si>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</si>
  <si>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</si>
  <si>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</si>
  <si>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</si>
  <si>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</si>
  <si>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</si>
  <si>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</si>
  <si>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</si>
  <si>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</si>
  <si>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</si>
  <si>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</si>
  <si>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</si>
  <si>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</si>
  <si>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</si>
  <si>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</si>
  <si>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</si>
  <si>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</si>
  <si>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</si>
  <si>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</si>
  <si>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</si>
  <si>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</si>
  <si>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</si>
  <si>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</si>
  <si>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</si>
  <si>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</si>
  <si>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</si>
  <si>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</si>
  <si>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</si>
  <si>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</si>
  <si>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</si>
  <si>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</si>
  <si>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</si>
  <si>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</si>
  <si>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</si>
  <si>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</si>
  <si>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</si>
  <si>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</si>
  <si>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</si>
  <si>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</si>
  <si>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</si>
  <si>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</si>
  <si>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</si>
  <si>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</si>
  <si>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</si>
  <si>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</si>
  <si>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</si>
  <si>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</si>
  <si>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</si>
  <si>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</si>
  <si>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</si>
  <si>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</si>
  <si>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</si>
  <si>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</si>
  <si>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</si>
  <si>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</si>
  <si>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</si>
  <si>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</si>
  <si>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</si>
  <si>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</si>
  <si>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</si>
  <si>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</si>
  <si>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</si>
  <si>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</si>
  <si>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</si>
  <si>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</si>
  <si>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</si>
  <si>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</si>
  <si>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</si>
  <si>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</si>
  <si>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</si>
  <si>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</si>
  <si>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</si>
  <si>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</si>
  <si>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</si>
  <si>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</si>
  <si>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</si>
  <si>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</si>
  <si>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</si>
  <si>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</si>
  <si>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</si>
  <si>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</si>
  <si>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</si>
  <si>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</si>
  <si>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</si>
  <si>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</si>
  <si>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</si>
  <si>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</si>
  <si>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</si>
  <si>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</si>
  <si>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</si>
  <si>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</si>
  <si>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</si>
  <si>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</si>
  <si>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</si>
  <si>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</si>
  <si>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</si>
  <si>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</si>
  <si>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</si>
  <si>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</si>
  <si>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</si>
  <si>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</si>
  <si>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</si>
  <si>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</si>
  <si>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</si>
  <si>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</si>
  <si>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</si>
  <si>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</si>
  <si>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</si>
  <si>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</si>
  <si>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</si>
  <si>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</si>
  <si>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</si>
  <si>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</si>
  <si>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</si>
  <si>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</si>
  <si>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</si>
  <si>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</si>
  <si>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</si>
  <si>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</si>
  <si>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</si>
  <si>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</si>
  <si>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</si>
  <si>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</si>
  <si>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</si>
  <si>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</si>
  <si>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</si>
  <si>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</si>
  <si>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</si>
  <si>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</si>
  <si>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</si>
  <si>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</si>
  <si>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</si>
  <si>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</si>
  <si>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</si>
  <si>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</si>
  <si>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</si>
  <si>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</si>
  <si>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</si>
  <si>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</si>
  <si>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</si>
  <si>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</si>
  <si>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</si>
  <si>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</si>
  <si>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</si>
  <si>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</si>
  <si>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</si>
  <si>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</si>
  <si>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</si>
  <si>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</si>
  <si>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</si>
  <si>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</si>
  <si>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</si>
  <si>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</si>
  <si>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</si>
  <si>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</si>
  <si>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</si>
  <si>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</si>
  <si>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</si>
  <si>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</si>
  <si>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</si>
  <si>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</si>
  <si>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</si>
  <si>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</si>
  <si>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</si>
  <si>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</si>
  <si>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</si>
  <si>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</si>
  <si>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</si>
  <si>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</si>
  <si>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</si>
  <si>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</si>
  <si>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</si>
  <si>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</si>
  <si>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</si>
  <si>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</si>
  <si>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</si>
  <si>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</si>
  <si>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</si>
  <si>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</si>
  <si>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</si>
  <si>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</si>
  <si>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</si>
  <si>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</si>
  <si>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</si>
  <si>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</si>
  <si>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</si>
  <si>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</si>
  <si>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</si>
  <si>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</si>
  <si>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</si>
  <si>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</si>
  <si>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</si>
  <si>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</si>
  <si>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</si>
  <si>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</si>
  <si>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</si>
  <si>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</si>
  <si>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</si>
  <si>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</si>
  <si>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</si>
  <si>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</si>
  <si>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</si>
  <si>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</si>
  <si>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</si>
  <si>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</si>
  <si>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</si>
  <si>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</si>
  <si>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</si>
  <si>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</si>
  <si>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</si>
  <si>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</si>
  <si>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</si>
  <si>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</si>
  <si>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</si>
  <si>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</si>
  <si>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</si>
  <si>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</si>
  <si>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</si>
  <si>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</si>
  <si>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</si>
  <si>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</si>
  <si>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</si>
  <si>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</si>
  <si>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</si>
  <si>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</si>
  <si>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</si>
  <si>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</si>
  <si>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</si>
  <si>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</si>
  <si>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</si>
  <si>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</si>
  <si>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</si>
  <si>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</si>
  <si>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</si>
  <si>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</si>
  <si>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</si>
  <si>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</si>
  <si>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</si>
  <si>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</si>
  <si>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</si>
  <si>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</si>
  <si>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</si>
  <si>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</si>
  <si>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</si>
  <si>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</si>
  <si>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</si>
  <si>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</si>
  <si>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</si>
  <si>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</si>
  <si>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</si>
  <si>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</si>
  <si>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</si>
  <si>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</si>
  <si>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</si>
  <si>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</si>
  <si>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</si>
  <si>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</si>
  <si>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</si>
  <si>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</si>
  <si>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</si>
  <si>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</si>
  <si>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</si>
  <si>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</si>
  <si>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</si>
  <si>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</si>
  <si>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</si>
  <si>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</si>
  <si>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</si>
  <si>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</si>
  <si>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</si>
  <si>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</si>
  <si>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</si>
  <si>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</si>
  <si>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</si>
  <si>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</si>
  <si>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</si>
  <si>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</si>
  <si>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</si>
  <si>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</si>
  <si>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</si>
  <si>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</si>
  <si>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</si>
  <si>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</si>
  <si>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</si>
  <si>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</si>
  <si>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</si>
  <si>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</si>
  <si>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</si>
  <si>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</si>
  <si>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</si>
  <si>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</si>
  <si>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</si>
  <si>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</si>
  <si>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</si>
  <si>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</si>
  <si>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</si>
  <si>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</si>
  <si>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</si>
  <si>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</si>
  <si>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</si>
  <si>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</si>
  <si>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</si>
  <si>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</si>
  <si>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</si>
  <si>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</si>
  <si>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</si>
  <si>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</si>
  <si>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</si>
  <si>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</si>
  <si>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</si>
  <si>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</si>
  <si>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</si>
  <si>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</si>
  <si>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</si>
  <si>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</si>
  <si>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</si>
  <si>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</si>
  <si>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</si>
  <si>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</si>
  <si>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</si>
  <si>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</si>
  <si>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</si>
  <si>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</si>
  <si>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</si>
  <si>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</si>
  <si>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</si>
  <si>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</si>
  <si>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</si>
  <si>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</si>
  <si>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</si>
  <si>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</si>
  <si>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</si>
  <si>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</si>
  <si>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</si>
  <si>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</si>
  <si>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</si>
  <si>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</si>
  <si>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</si>
  <si>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</si>
  <si>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</si>
  <si>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</si>
  <si>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</si>
  <si>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</si>
  <si>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</si>
  <si>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</si>
  <si>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</si>
  <si>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</si>
  <si>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</si>
  <si>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</si>
  <si>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</si>
  <si>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</si>
  <si>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</si>
  <si>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</si>
  <si>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</si>
  <si>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</si>
  <si>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</si>
  <si>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</si>
  <si>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</si>
  <si>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</si>
  <si>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</si>
  <si>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</si>
  <si>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</si>
  <si>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</si>
  <si>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</si>
  <si>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</si>
  <si>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</si>
  <si>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</si>
  <si>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</si>
  <si>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</si>
  <si>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</si>
  <si>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</si>
  <si>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</si>
  <si>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</si>
  <si>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</si>
  <si>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</si>
  <si>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</si>
  <si>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</si>
  <si>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</si>
  <si>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</si>
  <si>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</si>
  <si>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</si>
  <si>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</si>
  <si>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</si>
  <si>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</si>
  <si>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</si>
  <si>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</si>
  <si>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</si>
  <si>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</si>
  <si>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</si>
  <si>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</si>
  <si>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</si>
  <si>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</si>
  <si>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</si>
  <si>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</si>
  <si>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</si>
  <si>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</si>
  <si>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</si>
  <si>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</si>
  <si>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</si>
  <si>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</si>
  <si>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</si>
  <si>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</si>
  <si>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</si>
  <si>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</si>
  <si>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</si>
  <si>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</si>
  <si>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</si>
  <si>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</si>
  <si>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</si>
  <si>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</si>
  <si>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</si>
  <si>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</si>
  <si>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</si>
  <si>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</si>
  <si>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</si>
  <si>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</si>
  <si>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</si>
  <si>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</si>
  <si>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</si>
  <si>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</si>
  <si>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</si>
  <si>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</si>
  <si>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</si>
  <si>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</si>
  <si>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</si>
  <si>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</si>
  <si>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</si>
  <si>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</si>
  <si>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</si>
  <si>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</si>
  <si>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</si>
  <si>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</si>
  <si>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</si>
  <si>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</si>
  <si>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</si>
  <si>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</si>
  <si>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</si>
  <si>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</si>
  <si>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</si>
  <si>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</si>
  <si>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</si>
  <si>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</si>
  <si>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</si>
  <si>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</si>
  <si>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</si>
  <si>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</si>
  <si>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</si>
  <si>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</si>
  <si>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</si>
  <si>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</si>
  <si>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</si>
  <si>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</si>
  <si>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</si>
  <si>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</si>
  <si>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</si>
  <si>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</si>
  <si>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</si>
  <si>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</si>
  <si>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</si>
  <si>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</si>
  <si>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</si>
  <si>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</si>
  <si>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</si>
  <si>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</si>
  <si>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</si>
  <si>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</si>
  <si>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</si>
  <si>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</si>
  <si>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</si>
  <si>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</si>
  <si>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</si>
  <si>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</si>
  <si>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</si>
  <si>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</si>
  <si>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</si>
  <si>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</si>
  <si>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</si>
  <si>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</si>
  <si>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</si>
  <si>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</si>
  <si>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</si>
  <si>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</si>
  <si>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</si>
  <si>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</si>
  <si>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</si>
  <si>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</si>
  <si>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</si>
  <si>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</si>
  <si>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</si>
  <si>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</si>
  <si>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</si>
  <si>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</si>
  <si>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</si>
  <si>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</si>
  <si>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</si>
  <si>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</si>
  <si>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</si>
  <si>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</si>
  <si>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</si>
  <si>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</si>
  <si>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</si>
  <si>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</si>
  <si>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</si>
  <si>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</si>
  <si>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</si>
  <si>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</si>
  <si>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</si>
  <si>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</si>
  <si>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</si>
  <si>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</si>
  <si>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</si>
  <si>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</si>
  <si>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</si>
  <si>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</si>
  <si>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</si>
  <si>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</si>
  <si>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</si>
  <si>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</si>
  <si>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</si>
  <si>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</si>
  <si>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</si>
  <si>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</si>
  <si>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</si>
  <si>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</si>
  <si>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</si>
  <si>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</si>
  <si>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</si>
  <si>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</si>
  <si>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</si>
  <si>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</si>
  <si>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</si>
  <si>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</si>
  <si>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</si>
  <si>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</si>
  <si>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</si>
  <si>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</si>
  <si>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</si>
  <si>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</si>
  <si>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</si>
  <si>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</si>
  <si>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</si>
  <si>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</si>
  <si>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</si>
  <si>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</si>
  <si>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</si>
  <si>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</si>
  <si>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</si>
  <si>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</si>
  <si>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</si>
  <si>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</si>
  <si>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</si>
  <si>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</si>
  <si>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</si>
  <si>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</si>
  <si>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</si>
  <si>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</si>
  <si>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</si>
  <si>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</si>
  <si>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</si>
  <si>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</si>
  <si>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</si>
  <si>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</si>
  <si>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</si>
  <si>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</si>
  <si>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</si>
  <si>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</si>
  <si>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</si>
  <si>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</si>
  <si>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</si>
  <si>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</si>
  <si>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</si>
  <si>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</si>
  <si>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</si>
  <si>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</si>
  <si>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</si>
  <si>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</si>
  <si>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</si>
  <si>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</si>
  <si>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</si>
  <si>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</si>
  <si>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</si>
  <si>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</si>
  <si>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</si>
  <si>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</si>
  <si>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</si>
  <si>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</si>
  <si>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</si>
  <si>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</si>
  <si>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</si>
  <si>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</si>
  <si>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</si>
  <si>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</si>
  <si>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</si>
  <si>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</si>
  <si>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</si>
  <si>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</si>
  <si>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</si>
  <si>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</si>
  <si>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</si>
  <si>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</si>
  <si>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</si>
  <si>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</si>
  <si>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</si>
  <si>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</si>
  <si>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</si>
  <si>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</si>
  <si>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</si>
  <si>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</si>
  <si>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</si>
  <si>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</si>
  <si>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</si>
  <si>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</si>
  <si>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</si>
  <si>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</si>
  <si>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</si>
  <si>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</si>
  <si>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</si>
  <si>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</si>
  <si>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</si>
  <si>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</si>
  <si>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</si>
  <si>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</si>
  <si>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</si>
  <si>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</si>
  <si>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</si>
  <si>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</si>
  <si>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</si>
  <si>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</si>
  <si>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</si>
  <si>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</si>
  <si>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</si>
  <si>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</si>
  <si>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</si>
  <si>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</si>
  <si>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</si>
  <si>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</si>
  <si>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</si>
  <si>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</si>
  <si>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</si>
  <si>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</si>
  <si>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</si>
  <si>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</si>
  <si>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</si>
  <si>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</si>
  <si>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</si>
  <si>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</si>
  <si>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</si>
  <si>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</si>
  <si>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</si>
  <si>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</si>
  <si>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</si>
  <si>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</si>
  <si>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</si>
  <si>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</si>
  <si>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</si>
  <si>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</si>
  <si>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</si>
  <si>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</si>
  <si>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</si>
  <si>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</si>
  <si>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</si>
  <si>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</si>
  <si>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</si>
  <si>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</si>
  <si>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</si>
  <si>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</si>
  <si>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</si>
  <si>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</si>
  <si>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</si>
  <si>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</si>
  <si>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</si>
  <si>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</si>
  <si>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</si>
  <si>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</si>
  <si>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</si>
  <si>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</si>
  <si>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</si>
  <si>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</si>
  <si>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</si>
  <si>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</si>
  <si>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</si>
  <si>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</si>
  <si>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</si>
  <si>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</si>
  <si>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</si>
  <si>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</si>
  <si>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</si>
  <si>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</si>
  <si>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</si>
  <si>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</si>
  <si>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</si>
  <si>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</si>
  <si>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</si>
  <si>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</si>
  <si>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</si>
  <si>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</si>
  <si>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</si>
  <si>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</si>
  <si>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</si>
  <si>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</si>
  <si>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</si>
  <si>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</si>
  <si>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</si>
  <si>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</si>
  <si>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</si>
  <si>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</si>
  <si>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</si>
  <si>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</si>
  <si>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</si>
  <si>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</si>
  <si>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</si>
  <si>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</si>
  <si>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</si>
  <si>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</si>
  <si>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</si>
  <si>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</si>
  <si>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</si>
  <si>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</si>
  <si>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</si>
  <si>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</si>
  <si>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</si>
  <si>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</si>
  <si>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</si>
  <si>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</si>
  <si>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</si>
  <si>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</si>
  <si>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</si>
  <si>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</si>
  <si>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</si>
  <si>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</si>
  <si>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</si>
  <si>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</si>
  <si>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</si>
  <si>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</si>
  <si>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</si>
  <si>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</si>
  <si>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</si>
  <si>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</si>
  <si>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</si>
  <si>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</si>
  <si>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</si>
  <si>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</si>
  <si>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</si>
  <si>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</si>
  <si>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</si>
  <si>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</si>
  <si>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</si>
  <si>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</si>
  <si>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</si>
  <si>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</si>
  <si>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</si>
  <si>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</si>
  <si>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</si>
  <si>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</si>
  <si>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</si>
  <si>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</si>
  <si>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</si>
  <si>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</si>
  <si>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</si>
  <si>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</si>
  <si>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</si>
  <si>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</si>
  <si>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</si>
  <si>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</si>
  <si>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</si>
  <si>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</si>
  <si>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</si>
  <si>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</si>
  <si>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</si>
  <si>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</si>
  <si>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</si>
  <si>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</si>
  <si>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</si>
  <si>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</si>
  <si>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</si>
  <si>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</si>
  <si>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</si>
  <si>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</si>
  <si>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</si>
  <si>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</si>
  <si>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</si>
  <si>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</si>
  <si>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</si>
  <si>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</si>
  <si>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</si>
  <si>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</si>
  <si>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</si>
  <si>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</si>
  <si>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</si>
  <si>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</si>
  <si>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</si>
  <si>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</si>
  <si>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</si>
  <si>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</si>
  <si>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</si>
  <si>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</si>
  <si>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</si>
  <si>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</si>
  <si>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</si>
  <si>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</si>
  <si>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</si>
  <si>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</si>
  <si>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</si>
  <si>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</si>
  <si>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</si>
  <si>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</si>
  <si>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</si>
  <si>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</si>
  <si>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</si>
  <si>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</si>
  <si>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</si>
  <si>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</si>
  <si>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</si>
  <si>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</si>
  <si>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</si>
  <si>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</si>
  <si>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</si>
  <si>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</si>
  <si>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</si>
  <si>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</si>
  <si>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</si>
  <si>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</si>
  <si>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</si>
  <si>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</si>
  <si>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</si>
  <si>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</si>
  <si>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</si>
  <si>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</si>
  <si>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</si>
  <si>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</si>
  <si>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</si>
  <si>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</si>
  <si>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</si>
  <si>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</si>
  <si>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</si>
  <si>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</si>
  <si>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</si>
  <si>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</si>
  <si>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</si>
  <si>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</si>
  <si>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</si>
  <si>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</si>
  <si>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</si>
  <si>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</si>
  <si>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</si>
  <si>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</si>
  <si>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</si>
  <si>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</si>
  <si>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</si>
  <si>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</si>
  <si>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</si>
  <si>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</si>
  <si>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</si>
  <si>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</si>
  <si>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</si>
  <si>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</si>
  <si>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</si>
  <si>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</si>
  <si>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</si>
  <si>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</si>
  <si>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</si>
  <si>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</si>
  <si>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</si>
  <si>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</si>
  <si>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</si>
  <si>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</si>
  <si>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</si>
  <si>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</si>
  <si>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</si>
  <si>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</si>
  <si>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</si>
  <si>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</si>
  <si>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</si>
  <si>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</si>
  <si>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</si>
  <si>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</si>
  <si>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</si>
  <si>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</si>
  <si>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</si>
  <si>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</si>
  <si>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</si>
  <si>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</si>
  <si>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</si>
  <si>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</si>
  <si>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</si>
  <si>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</si>
  <si>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</si>
  <si>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</si>
  <si>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</si>
  <si>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</si>
  <si>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</si>
  <si>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</si>
  <si>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</si>
  <si>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</si>
  <si>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</si>
  <si>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</si>
  <si>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</si>
  <si>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</si>
  <si>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</si>
  <si>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</si>
  <si>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</si>
  <si>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</si>
  <si>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</si>
  <si>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</si>
  <si>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</si>
  <si>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</si>
  <si>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</si>
  <si>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</si>
  <si>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</si>
  <si>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</si>
  <si>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</si>
  <si>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</si>
  <si>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</si>
  <si>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</si>
  <si>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</si>
  <si>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</si>
  <si>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</si>
  <si>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</si>
  <si>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</si>
  <si>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</si>
  <si>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</si>
  <si>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</si>
  <si>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</si>
  <si>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</si>
  <si>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</si>
  <si>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</si>
  <si>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</si>
  <si>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</si>
  <si>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</si>
  <si>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</si>
  <si>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</si>
  <si>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</si>
  <si>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</si>
  <si>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</si>
  <si>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</si>
  <si>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</si>
  <si>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</si>
  <si>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</si>
  <si>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</si>
  <si>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</si>
  <si>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</si>
  <si>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</si>
  <si>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</si>
  <si>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</si>
  <si>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</si>
  <si>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</si>
  <si>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</si>
  <si>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</si>
  <si>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</si>
  <si>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</si>
  <si>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</si>
  <si>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</si>
  <si>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</si>
  <si>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</si>
  <si>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</si>
  <si>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</si>
  <si>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</si>
  <si>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</si>
  <si>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</si>
  <si>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</si>
  <si>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</si>
  <si>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</si>
  <si>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</si>
  <si>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</si>
  <si>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</si>
  <si>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</si>
  <si>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</si>
  <si>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</si>
  <si>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</si>
  <si>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</si>
  <si>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</si>
  <si>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</si>
  <si>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</si>
  <si>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</si>
  <si>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</si>
  <si>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</si>
  <si>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</si>
  <si>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</si>
  <si>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</si>
  <si>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</si>
  <si>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</si>
  <si>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</si>
  <si>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</si>
  <si>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</si>
  <si>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</si>
  <si>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</si>
  <si>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</si>
  <si>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</si>
  <si>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</si>
  <si>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</si>
  <si>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</si>
  <si>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</si>
  <si>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</si>
  <si>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</si>
  <si>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</si>
  <si>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</si>
  <si>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</si>
  <si>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</si>
  <si>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</si>
  <si>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</si>
  <si>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</si>
  <si>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</si>
  <si>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</si>
  <si>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</si>
  <si>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</si>
  <si>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</si>
  <si>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</si>
  <si>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</si>
  <si>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</si>
  <si>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</si>
  <si>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</si>
  <si>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</si>
  <si>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</si>
  <si>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</si>
  <si>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</si>
  <si>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</si>
  <si>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</si>
  <si>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</si>
  <si>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</si>
  <si>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</si>
  <si>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</si>
  <si>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</si>
  <si>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</si>
  <si>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</si>
  <si>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</si>
  <si>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</si>
  <si>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</si>
  <si>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</si>
  <si>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</si>
  <si>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</si>
  <si>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</si>
  <si>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</si>
  <si>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</si>
  <si>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</si>
  <si>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</si>
  <si>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</si>
  <si>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</si>
  <si>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</si>
  <si>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</si>
  <si>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</si>
  <si>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</si>
  <si>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</si>
  <si>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</si>
  <si>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</si>
  <si>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</si>
  <si>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</si>
  <si>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</si>
  <si>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</si>
  <si>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</si>
  <si>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</si>
  <si>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</si>
  <si>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</si>
  <si>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</si>
  <si>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</si>
  <si>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</si>
  <si>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</si>
  <si>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</si>
  <si>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</si>
  <si>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</si>
  <si>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</si>
  <si>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</si>
  <si>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</si>
  <si>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</si>
  <si>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</si>
  <si>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</si>
  <si>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</si>
  <si>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</si>
  <si>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</si>
  <si>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</si>
  <si>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</si>
  <si>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</si>
  <si>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</si>
  <si>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</si>
  <si>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</si>
  <si>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</si>
  <si>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</si>
  <si>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</si>
  <si>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</si>
  <si>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</si>
  <si>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</si>
  <si>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</si>
  <si>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</si>
  <si>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</si>
  <si>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</si>
  <si>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</si>
  <si>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</si>
  <si>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</si>
  <si>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</si>
  <si>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</si>
  <si>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</si>
  <si>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</si>
  <si>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</si>
  <si>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</si>
  <si>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</si>
  <si>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</si>
  <si>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</si>
  <si>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</si>
  <si>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</si>
  <si>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</si>
  <si>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</si>
  <si>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</si>
  <si>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</si>
  <si>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</si>
  <si>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</si>
  <si>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</si>
  <si>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</si>
  <si>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</si>
  <si>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</si>
  <si>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</si>
  <si>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</si>
  <si>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</si>
  <si>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</si>
  <si>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</si>
  <si>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</si>
  <si>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</si>
  <si>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</si>
  <si>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</si>
  <si>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</si>
  <si>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</si>
  <si>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</si>
  <si>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</si>
  <si>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</si>
  <si>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</si>
  <si>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</si>
  <si>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</si>
  <si>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</si>
  <si>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</si>
  <si>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</si>
  <si>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</si>
  <si>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</si>
  <si>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</si>
  <si>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</si>
  <si>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</si>
  <si>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</si>
  <si>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</si>
  <si>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</si>
  <si>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</si>
  <si>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</si>
  <si>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</si>
  <si>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</si>
  <si>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</si>
  <si>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</si>
  <si>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</si>
  <si>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</si>
  <si>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</si>
  <si>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</si>
  <si>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</si>
  <si>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</si>
  <si>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</si>
  <si>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</si>
  <si>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</si>
  <si>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</si>
  <si>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</si>
  <si>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</si>
  <si>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</si>
  <si>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</si>
  <si>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</si>
  <si>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</si>
  <si>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</si>
  <si>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</si>
  <si>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</si>
  <si>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</si>
  <si>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</si>
  <si>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</si>
  <si>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</si>
  <si>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</si>
  <si>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</si>
  <si>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</si>
  <si>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</si>
  <si>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</si>
  <si>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</si>
  <si>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</si>
  <si>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</si>
  <si>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</si>
  <si>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</si>
  <si>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</si>
  <si>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</si>
  <si>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</si>
  <si>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</si>
  <si>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</si>
  <si>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</si>
  <si>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</si>
  <si>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</si>
  <si>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</si>
  <si>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</si>
  <si>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</si>
  <si>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</si>
  <si>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</si>
  <si>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</si>
  <si>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</si>
  <si>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</si>
  <si>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</si>
  <si>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</si>
  <si>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</si>
  <si>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</si>
  <si>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</si>
  <si>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</si>
  <si>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</si>
  <si>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</si>
  <si>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</si>
  <si>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</si>
  <si>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</si>
  <si>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</si>
  <si>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</si>
  <si>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</si>
  <si>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</si>
  <si>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</si>
  <si>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</si>
  <si>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</si>
  <si>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</si>
  <si>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</si>
  <si>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</si>
  <si>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</si>
  <si>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</si>
  <si>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</si>
  <si>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</si>
  <si>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</si>
  <si>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</si>
  <si>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</si>
  <si>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</si>
  <si>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</si>
  <si>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</si>
  <si>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</si>
  <si>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</si>
  <si>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</si>
  <si>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</si>
  <si>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</si>
  <si>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</si>
  <si>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</si>
  <si>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</si>
  <si>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</si>
  <si>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</si>
  <si>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</si>
  <si>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</si>
  <si>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</si>
  <si>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</si>
  <si>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</si>
  <si>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</si>
  <si>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</si>
  <si>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</si>
  <si>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</si>
  <si>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</si>
  <si>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</si>
  <si>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</si>
  <si>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</si>
  <si>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</si>
  <si>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</si>
  <si>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</si>
  <si>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</si>
  <si>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</si>
  <si>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</si>
  <si>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</si>
  <si>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</si>
  <si>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</si>
  <si>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</si>
  <si>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</si>
  <si>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</si>
  <si>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</si>
  <si>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</si>
  <si>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</si>
  <si>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</si>
  <si>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</si>
  <si>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</si>
  <si>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</si>
  <si>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</si>
  <si>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</si>
  <si>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</si>
  <si>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</si>
  <si>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</si>
  <si>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</si>
  <si>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</si>
  <si>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</si>
  <si>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</si>
  <si>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</si>
  <si>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</si>
  <si>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</si>
  <si>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</si>
  <si>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</si>
  <si>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</si>
  <si>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</si>
  <si>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</si>
  <si>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</si>
  <si>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</si>
  <si>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</si>
  <si>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</si>
  <si>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</si>
  <si>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</si>
  <si>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</si>
  <si>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</si>
  <si>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</si>
  <si>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</si>
  <si>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</si>
  <si>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</si>
  <si>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</si>
  <si>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</si>
  <si>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</si>
  <si>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</si>
  <si>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</si>
  <si>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</si>
  <si>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</si>
  <si>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</si>
  <si>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</si>
  <si>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</si>
  <si>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</si>
  <si>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</si>
  <si>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</si>
  <si>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</si>
  <si>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</si>
  <si>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</si>
  <si>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</si>
  <si>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</si>
  <si>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</si>
  <si>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</si>
  <si>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</si>
  <si>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</si>
  <si>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</si>
  <si>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</si>
  <si>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</si>
  <si>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</si>
  <si>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</si>
  <si>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</si>
  <si>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</si>
  <si>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</si>
  <si>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</si>
  <si>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</si>
  <si>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</si>
  <si>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</si>
  <si>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</si>
  <si>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</si>
  <si>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</si>
  <si>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</si>
  <si>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</si>
  <si>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</si>
  <si>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</si>
  <si>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</si>
  <si>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</si>
  <si>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</si>
  <si>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</si>
  <si>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</si>
  <si>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</si>
  <si>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</si>
  <si>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</si>
  <si>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</si>
  <si>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</si>
  <si>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</si>
  <si>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</si>
  <si>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</si>
  <si>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</si>
  <si>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</si>
  <si>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</si>
  <si>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</si>
  <si>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</si>
  <si>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</si>
  <si>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</si>
  <si>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</si>
  <si>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</si>
  <si>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</si>
  <si>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</si>
  <si>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</si>
  <si>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</si>
  <si>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</si>
  <si>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</si>
  <si>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</si>
  <si>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</si>
  <si>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</si>
  <si>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</si>
  <si>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</si>
  <si>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</si>
  <si>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</si>
  <si>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</si>
  <si>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</si>
  <si>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</si>
  <si>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</si>
  <si>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</si>
  <si>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</si>
  <si>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</si>
  <si>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</si>
  <si>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</si>
  <si>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</si>
  <si>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</si>
  <si>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</si>
  <si>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</si>
  <si>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</si>
  <si>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</si>
  <si>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</si>
  <si>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</si>
  <si>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</si>
  <si>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</si>
  <si>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</si>
  <si>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</si>
  <si>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</si>
  <si>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</si>
  <si>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</si>
  <si>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</si>
  <si>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</si>
  <si>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</si>
  <si>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</si>
  <si>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</si>
  <si>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</si>
  <si>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</si>
  <si>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</si>
  <si>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</si>
  <si>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</si>
  <si>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</si>
  <si>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</si>
  <si>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</si>
  <si>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</si>
  <si>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</si>
  <si>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</si>
  <si>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</si>
  <si>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</si>
  <si>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</si>
  <si>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</si>
  <si>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</si>
  <si>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</si>
  <si>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</si>
  <si>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</si>
  <si>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</si>
  <si>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</si>
  <si>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</si>
  <si>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</si>
  <si>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</si>
  <si>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</si>
  <si>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</si>
  <si>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</si>
  <si>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</si>
  <si>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</si>
  <si>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</si>
  <si>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</si>
  <si>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</si>
  <si>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</si>
  <si>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</si>
  <si>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</si>
  <si>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</si>
  <si>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</si>
  <si>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</si>
  <si>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</si>
  <si>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</si>
  <si>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</si>
  <si>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</si>
  <si>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</si>
  <si>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</si>
  <si>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</si>
  <si>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</si>
  <si>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</si>
  <si>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</si>
  <si>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</si>
  <si>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</si>
  <si>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</si>
  <si>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</si>
  <si>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</si>
  <si>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</si>
  <si>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</si>
  <si>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</si>
  <si>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</si>
  <si>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</si>
  <si>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</si>
  <si>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</si>
  <si>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</si>
  <si>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</si>
  <si>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</si>
  <si>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</si>
  <si>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</si>
  <si>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</si>
  <si>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</si>
  <si>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</si>
  <si>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</si>
  <si>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</si>
  <si>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</si>
  <si>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</si>
  <si>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</si>
  <si>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</si>
  <si>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</si>
  <si>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</si>
  <si>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</si>
  <si>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</si>
  <si>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</si>
  <si>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</si>
  <si>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</si>
  <si>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</si>
  <si>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</si>
  <si>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</si>
  <si>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</si>
  <si>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</si>
  <si>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</si>
  <si>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</si>
  <si>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</si>
  <si>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</si>
  <si>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</si>
  <si>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</si>
  <si>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</si>
  <si>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</si>
  <si>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</si>
  <si>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</si>
  <si>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</si>
  <si>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</si>
  <si>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</si>
  <si>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</si>
  <si>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</si>
  <si>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</si>
  <si>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</si>
  <si>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</si>
  <si>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</si>
  <si>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</si>
  <si>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</si>
  <si>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</si>
  <si>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</si>
  <si>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</si>
  <si>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</si>
  <si>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</si>
  <si>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</si>
  <si>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</si>
  <si>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</si>
  <si>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</si>
  <si>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</si>
  <si>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</si>
  <si>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</si>
  <si>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</si>
  <si>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</si>
  <si>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</si>
  <si>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</si>
  <si>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</si>
  <si>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</si>
  <si>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</si>
  <si>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</si>
  <si>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</si>
  <si>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</si>
  <si>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</si>
  <si>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</si>
  <si>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</si>
  <si>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</si>
  <si>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</si>
  <si>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</si>
  <si>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</si>
  <si>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</si>
  <si>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</si>
  <si>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</si>
  <si>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</si>
  <si>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</si>
  <si>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</si>
  <si>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</si>
  <si>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</si>
  <si>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</si>
  <si>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</si>
  <si>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</si>
  <si>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</si>
  <si>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</si>
  <si>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</si>
  <si>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</si>
  <si>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</si>
  <si>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</si>
  <si>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</si>
  <si>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</si>
  <si>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</si>
  <si>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</si>
  <si>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</si>
  <si>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</si>
  <si>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</si>
  <si>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</si>
  <si>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</si>
  <si>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</si>
  <si>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</si>
  <si>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</si>
  <si>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</si>
  <si>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</si>
  <si>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</si>
  <si>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</si>
  <si>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</si>
  <si>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</si>
  <si>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</si>
  <si>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</si>
  <si>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</si>
  <si>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</si>
  <si>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</si>
  <si>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</si>
  <si>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</si>
  <si>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</si>
  <si>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</si>
  <si>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</si>
  <si>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</si>
  <si>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</si>
  <si>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</si>
  <si>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</si>
  <si>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</si>
  <si>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</si>
  <si>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</si>
  <si>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</si>
  <si>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</si>
  <si>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</si>
  <si>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</si>
  <si>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</si>
  <si>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</si>
  <si>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</si>
  <si>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</si>
  <si>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</si>
  <si>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</si>
  <si>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</si>
  <si>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</si>
  <si>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</si>
  <si>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</si>
  <si>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</si>
  <si>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</si>
  <si>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</si>
  <si>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</si>
  <si>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</si>
  <si>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</si>
  <si>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</si>
  <si>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</si>
  <si>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</si>
  <si>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</si>
  <si>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</si>
  <si>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</si>
  <si>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</si>
  <si>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</si>
  <si>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</si>
  <si>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</si>
  <si>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</si>
  <si>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</si>
  <si>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</si>
  <si>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</si>
  <si>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</si>
  <si>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</si>
  <si>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</si>
  <si>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</si>
  <si>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</si>
  <si>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</si>
  <si>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</si>
  <si>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</si>
  <si>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</si>
  <si>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</si>
  <si>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</si>
  <si>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</si>
  <si>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</si>
  <si>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</si>
  <si>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</si>
  <si>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</si>
  <si>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</si>
  <si>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</si>
  <si>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</si>
  <si>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</si>
  <si>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</si>
  <si>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</si>
  <si>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</si>
  <si>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</si>
  <si>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</si>
  <si>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</si>
  <si>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</si>
  <si>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</si>
  <si>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</si>
  <si>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</si>
  <si>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</si>
  <si>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</si>
  <si>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</si>
  <si>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</si>
  <si>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</si>
  <si>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</si>
  <si>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</si>
  <si>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</si>
  <si>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</si>
  <si>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</si>
  <si>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</si>
  <si>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</si>
  <si>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</si>
  <si>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</si>
  <si>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</si>
  <si>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</si>
  <si>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</si>
  <si>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</si>
  <si>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</si>
  <si>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</si>
  <si>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</si>
  <si>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</si>
  <si>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</si>
  <si>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</si>
  <si>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</si>
  <si>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</si>
  <si>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</si>
  <si>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</si>
  <si>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</si>
  <si>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</si>
  <si>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</si>
  <si>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</si>
  <si>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</si>
  <si>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</si>
  <si>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</si>
  <si>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</si>
  <si>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</si>
  <si>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</si>
  <si>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</si>
  <si>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</si>
  <si>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</si>
  <si>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</si>
  <si>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</si>
  <si>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</si>
  <si>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</si>
  <si>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</si>
  <si>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</si>
  <si>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</si>
  <si>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</si>
  <si>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</si>
  <si>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</si>
  <si>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</si>
  <si>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</si>
  <si>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</si>
  <si>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</si>
  <si>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</si>
  <si>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</si>
  <si>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</si>
  <si>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</si>
  <si>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</si>
  <si>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</si>
  <si>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</si>
  <si>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</si>
  <si>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</si>
  <si>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</si>
  <si>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</si>
  <si>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</si>
  <si>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</si>
  <si>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</si>
  <si>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</si>
  <si>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</si>
  <si>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</si>
  <si>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</si>
  <si>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</si>
  <si>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</si>
  <si>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</si>
  <si>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</si>
  <si>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</si>
  <si>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</si>
  <si>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</si>
  <si>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</si>
  <si>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</si>
  <si>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</si>
  <si>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</si>
  <si>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</si>
  <si>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</si>
  <si>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</si>
  <si>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</si>
  <si>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</si>
  <si>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</si>
  <si>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</si>
  <si>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</si>
  <si>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</si>
  <si>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</si>
  <si>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</si>
  <si>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</si>
  <si>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</si>
  <si>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</si>
  <si>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</si>
  <si>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</si>
  <si>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</si>
  <si>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</si>
  <si>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</si>
  <si>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</si>
  <si>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</si>
  <si>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</si>
  <si>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</si>
  <si>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</si>
  <si>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</si>
  <si>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</si>
  <si>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</si>
  <si>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</si>
  <si>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</si>
  <si>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</si>
  <si>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</si>
  <si>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</si>
  <si>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</si>
  <si>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</si>
  <si>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</si>
  <si>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</si>
  <si>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</si>
  <si>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</si>
  <si>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</si>
  <si>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</si>
  <si>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</si>
  <si>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</si>
  <si>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</si>
  <si>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</si>
  <si>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</si>
  <si>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</si>
  <si>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</si>
  <si>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</si>
  <si>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</si>
  <si>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</si>
  <si>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</si>
  <si>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</si>
  <si>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</si>
  <si>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</si>
  <si>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</si>
  <si>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</si>
  <si>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</si>
  <si>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</si>
  <si>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</si>
  <si>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</si>
  <si>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</si>
  <si>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</si>
  <si>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</si>
  <si>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</si>
  <si>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</si>
  <si>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</si>
  <si>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</si>
  <si>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</si>
  <si>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</si>
  <si>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</si>
  <si>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</si>
  <si>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</si>
  <si>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</si>
  <si>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</si>
  <si>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</si>
  <si>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</si>
  <si>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</si>
  <si>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</si>
  <si>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</si>
  <si>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</si>
  <si>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</si>
  <si>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</si>
  <si>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</si>
  <si>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</si>
  <si>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</si>
  <si>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</si>
  <si>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</si>
  <si>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</si>
  <si>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</si>
  <si>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</si>
  <si>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</si>
  <si>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</si>
  <si>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</si>
  <si>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</si>
  <si>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</si>
  <si>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</si>
  <si>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</si>
  <si>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</si>
  <si>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</si>
  <si>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</si>
  <si>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</si>
  <si>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</si>
  <si>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</si>
  <si>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</si>
  <si>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</si>
  <si>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</si>
  <si>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</si>
  <si>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</si>
  <si>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</si>
  <si>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</si>
  <si>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</si>
  <si>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</si>
  <si>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</si>
  <si>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</si>
  <si>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</si>
  <si>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</si>
  <si>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</si>
  <si>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</si>
  <si>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</si>
  <si>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</si>
  <si>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</si>
  <si>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</si>
  <si>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</si>
  <si>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</si>
  <si>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</si>
  <si>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</si>
  <si>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</si>
  <si>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</si>
  <si>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</si>
  <si>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</si>
  <si>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</si>
  <si>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</si>
  <si>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</si>
  <si>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</si>
  <si>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</si>
  <si>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</si>
  <si>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</si>
  <si>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</si>
  <si>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</si>
  <si>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</si>
  <si>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</si>
  <si>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</si>
  <si>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</si>
  <si>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</si>
  <si>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</si>
  <si>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</si>
  <si>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</si>
  <si>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</si>
  <si>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</si>
  <si>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</si>
  <si>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</si>
  <si>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</si>
  <si>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</si>
  <si>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</si>
  <si>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</si>
  <si>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</si>
  <si>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</si>
  <si>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</si>
  <si>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</si>
  <si>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</si>
  <si>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</si>
  <si>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</si>
  <si>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</si>
  <si>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</si>
  <si>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</si>
  <si>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</si>
  <si>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</si>
  <si>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</si>
  <si>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</si>
  <si>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</si>
  <si>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</si>
  <si>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</si>
  <si>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</si>
  <si>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</si>
  <si>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</si>
  <si>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</si>
  <si>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</si>
  <si>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</si>
  <si>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</si>
  <si>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</si>
  <si>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</si>
  <si>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</si>
  <si>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</si>
  <si>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</si>
  <si>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</si>
  <si>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</si>
  <si>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</si>
  <si>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</si>
  <si>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</si>
  <si>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</si>
  <si>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</si>
  <si>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</si>
  <si>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</si>
  <si>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</si>
  <si>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</si>
  <si>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</si>
  <si>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</si>
  <si>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</si>
  <si>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</si>
  <si>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</si>
  <si>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</si>
  <si>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</si>
  <si>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</si>
  <si>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</si>
  <si>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</si>
  <si>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</si>
  <si>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</si>
  <si>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</si>
  <si>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</si>
  <si>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</si>
  <si>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</si>
  <si>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</si>
  <si>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</si>
  <si>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</si>
  <si>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</si>
  <si>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</si>
  <si>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</si>
  <si>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</si>
  <si>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</si>
  <si>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</si>
  <si>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</si>
  <si>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</si>
  <si>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</si>
  <si>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</si>
  <si>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</si>
  <si>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</si>
  <si>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</si>
  <si>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</si>
  <si>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</si>
  <si>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</si>
  <si>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</si>
  <si>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</si>
  <si>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</si>
  <si>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</si>
  <si>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</si>
  <si>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</si>
  <si>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</si>
  <si>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</si>
  <si>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</si>
  <si>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</si>
  <si>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</si>
  <si>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</si>
  <si>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</si>
  <si>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</si>
  <si>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</si>
  <si>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</si>
  <si>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</si>
  <si>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</si>
  <si>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</si>
  <si>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</si>
  <si>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</si>
  <si>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</si>
  <si>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</si>
  <si>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</si>
  <si>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</si>
  <si>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</si>
  <si>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</si>
  <si>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</si>
  <si>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</si>
  <si>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</si>
  <si>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</si>
  <si>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</si>
  <si>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</si>
  <si>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</si>
  <si>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</si>
  <si>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</si>
  <si>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</si>
  <si>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</si>
  <si>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</si>
  <si>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</si>
  <si>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</si>
  <si>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</si>
  <si>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</si>
  <si>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</si>
  <si>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</si>
  <si>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</si>
  <si>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</si>
  <si>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</si>
  <si>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</si>
  <si>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</si>
  <si>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</si>
  <si>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</si>
  <si>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</si>
  <si>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</si>
  <si>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</si>
  <si>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</si>
  <si>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</si>
  <si>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</si>
  <si>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</si>
  <si>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</si>
  <si>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</si>
  <si>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</si>
  <si>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</si>
  <si>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</si>
  <si>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</si>
  <si>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</si>
  <si>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</si>
  <si>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</si>
  <si>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</si>
  <si>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</si>
  <si>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</si>
  <si>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</si>
  <si>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</si>
  <si>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</si>
  <si>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</si>
  <si>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</si>
  <si>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</si>
  <si>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</si>
  <si>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</si>
  <si>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</si>
  <si>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</si>
  <si>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</si>
  <si>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</si>
  <si>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</si>
  <si>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</si>
  <si>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</si>
  <si>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</si>
  <si>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</si>
  <si>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</si>
  <si>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</si>
  <si>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</si>
  <si>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</si>
  <si>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</si>
  <si>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</si>
  <si>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</si>
  <si>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</si>
  <si>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</si>
  <si>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</si>
  <si>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</si>
  <si>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</si>
  <si>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</si>
  <si>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</si>
  <si>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</si>
  <si>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</si>
  <si>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</si>
  <si>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</si>
  <si>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</si>
  <si>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</si>
  <si>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</si>
  <si>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</si>
  <si>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</si>
  <si>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</si>
  <si>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</si>
  <si>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</si>
  <si>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</si>
  <si>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</si>
  <si>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</si>
  <si>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</si>
  <si>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</si>
  <si>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</si>
  <si>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</si>
  <si>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</si>
  <si>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</si>
  <si>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</si>
  <si>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</si>
  <si>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</si>
  <si>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</si>
  <si>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</si>
  <si>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</si>
  <si>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</si>
  <si>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</si>
  <si>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</si>
  <si>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</si>
  <si>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</si>
  <si>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</si>
  <si>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</si>
  <si>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</si>
  <si>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</si>
  <si>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</si>
  <si>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</si>
  <si>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</si>
  <si>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</si>
  <si>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</si>
  <si>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</si>
  <si>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</si>
  <si>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</si>
  <si>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</si>
  <si>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</si>
  <si>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</si>
  <si>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</si>
  <si>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</si>
  <si>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</si>
  <si>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</si>
  <si>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</si>
  <si>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</si>
  <si>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</si>
  <si>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</si>
  <si>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</si>
  <si>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</si>
  <si>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</si>
  <si>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</si>
  <si>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</si>
  <si>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</si>
  <si>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</si>
  <si>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</si>
  <si>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</si>
  <si>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</si>
  <si>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</si>
  <si>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</si>
  <si>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</si>
  <si>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</si>
  <si>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</si>
  <si>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</si>
  <si>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</si>
  <si>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</si>
  <si>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</si>
  <si>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</si>
  <si>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</si>
  <si>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</si>
  <si>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</si>
  <si>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</si>
  <si>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</si>
  <si>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</si>
  <si>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</si>
  <si>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</si>
  <si>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</si>
  <si>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</si>
  <si>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</si>
  <si>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</si>
  <si>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</si>
  <si>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</si>
  <si>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</si>
  <si>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</si>
  <si>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</si>
  <si>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</si>
  <si>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</si>
  <si>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</si>
  <si>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</si>
  <si>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</si>
  <si>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</si>
  <si>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</si>
  <si>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</si>
  <si>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</si>
  <si>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</si>
  <si>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</si>
  <si>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</si>
  <si>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</si>
  <si>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</si>
  <si>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</si>
  <si>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</si>
  <si>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</si>
  <si>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</si>
  <si>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</si>
  <si>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</si>
  <si>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</si>
  <si>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</si>
  <si>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</si>
  <si>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</si>
  <si>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</si>
  <si>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</si>
  <si>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</si>
  <si>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</si>
  <si>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</si>
  <si>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</si>
  <si>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</si>
  <si>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</si>
  <si>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</si>
  <si>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</si>
  <si>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</si>
  <si>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</si>
  <si>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</si>
  <si>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</si>
  <si>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</si>
  <si>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</si>
  <si>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</si>
  <si>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</si>
  <si>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</si>
  <si>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</si>
  <si>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</si>
  <si>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</si>
  <si>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</si>
  <si>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</si>
  <si>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</si>
  <si>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</si>
  <si>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</si>
  <si>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</si>
  <si>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</si>
  <si>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</si>
  <si>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</si>
  <si>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</si>
  <si>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</si>
  <si>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</si>
  <si>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</si>
  <si>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</si>
  <si>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</si>
  <si>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</si>
  <si>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</si>
  <si>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</si>
  <si>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</si>
  <si>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</si>
  <si>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</si>
  <si>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</si>
  <si>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</si>
  <si>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</si>
  <si>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</si>
  <si>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</si>
  <si>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</si>
  <si>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</si>
  <si>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</si>
  <si>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</si>
  <si>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</si>
  <si>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</si>
  <si>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</si>
  <si>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</si>
  <si>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</si>
  <si>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</si>
  <si>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</si>
  <si>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</si>
  <si>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</si>
  <si>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</si>
  <si>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</si>
  <si>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</si>
  <si>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</si>
  <si>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</si>
  <si>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</si>
  <si>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</si>
  <si>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</si>
  <si>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</si>
  <si>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</si>
  <si>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</si>
  <si>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</si>
  <si>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</si>
  <si>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</si>
  <si>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</si>
  <si>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</si>
  <si>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</si>
  <si>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</si>
  <si>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</si>
  <si>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</si>
  <si>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</si>
  <si>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</si>
  <si>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</si>
  <si>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</si>
  <si>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</si>
  <si>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</si>
  <si>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</si>
  <si>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</si>
  <si>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</si>
  <si>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</si>
  <si>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</si>
  <si>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</si>
  <si>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</si>
  <si>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</si>
  <si>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</si>
  <si>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</si>
  <si>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</si>
  <si>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</si>
  <si>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</si>
  <si>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</si>
  <si>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</si>
  <si>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</si>
  <si>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</si>
  <si>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</si>
  <si>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</si>
  <si>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</si>
  <si>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</si>
  <si>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</si>
  <si>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</si>
  <si>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</si>
  <si>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</si>
  <si>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</si>
  <si>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</si>
  <si>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</si>
  <si>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</si>
  <si>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</si>
  <si>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</si>
  <si>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</si>
  <si>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</si>
  <si>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</si>
  <si>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</si>
  <si>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</si>
  <si>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</si>
  <si>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</si>
  <si>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</si>
  <si>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</si>
  <si>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</si>
  <si>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</si>
  <si>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</si>
  <si>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</si>
  <si>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</si>
  <si>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</si>
  <si>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</si>
  <si>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</si>
  <si>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</si>
  <si>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</si>
  <si>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</si>
  <si>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</si>
  <si>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</si>
  <si>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</si>
  <si>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</si>
  <si>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</si>
  <si>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</si>
  <si>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</si>
  <si>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</si>
  <si>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</si>
  <si>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</si>
  <si>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</si>
  <si>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</si>
  <si>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</si>
  <si>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</si>
  <si>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</si>
  <si>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</si>
  <si>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</si>
  <si>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</si>
  <si>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</si>
  <si>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</si>
  <si>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</si>
  <si>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</si>
  <si>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</si>
  <si>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</si>
  <si>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</si>
  <si>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</si>
  <si>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</si>
  <si>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</si>
  <si>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</si>
  <si>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</si>
  <si>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</si>
  <si>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</si>
  <si>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</si>
  <si>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</si>
  <si>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</si>
  <si>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</si>
  <si>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</si>
  <si>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</si>
  <si>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</si>
  <si>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</si>
  <si>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</si>
  <si>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</si>
  <si>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</si>
  <si>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</si>
  <si>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</si>
  <si>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</si>
  <si>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</si>
  <si>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</si>
  <si>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</si>
  <si>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</si>
  <si>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</si>
  <si>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</si>
  <si>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</si>
  <si>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</si>
  <si>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</si>
  <si>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</si>
  <si>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</si>
  <si>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</si>
  <si>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</si>
  <si>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</si>
  <si>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</si>
  <si>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</si>
  <si>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</si>
  <si>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</si>
  <si>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</si>
  <si>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</si>
  <si>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</si>
  <si>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</si>
  <si>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</si>
  <si>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</si>
  <si>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</si>
  <si>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</si>
  <si>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</si>
  <si>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</si>
  <si>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</si>
  <si>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</si>
  <si>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</si>
  <si>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</si>
  <si>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</si>
  <si>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</si>
  <si>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</si>
  <si>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</si>
  <si>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</si>
  <si>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</si>
  <si>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</si>
  <si>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</si>
  <si>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</si>
  <si>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</si>
  <si>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</si>
  <si>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</si>
  <si>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</si>
  <si>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</si>
  <si>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</si>
  <si>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</si>
  <si>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</si>
  <si>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</si>
  <si>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</si>
  <si>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</si>
  <si>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</si>
  <si>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</si>
  <si>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</si>
  <si>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</si>
  <si>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</si>
  <si>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</si>
  <si>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</si>
  <si>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</si>
  <si>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</si>
  <si>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</si>
  <si>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</si>
  <si>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</si>
  <si>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</si>
  <si>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</si>
  <si>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</si>
  <si>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</si>
  <si>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</si>
  <si>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</si>
  <si>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</si>
  <si>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</si>
  <si>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</si>
  <si>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</si>
  <si>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</si>
  <si>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</si>
  <si>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</si>
  <si>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</si>
  <si>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</si>
  <si>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</si>
  <si>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</si>
  <si>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</si>
  <si>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</si>
  <si>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</si>
  <si>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</si>
  <si>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</si>
  <si>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</si>
  <si>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</si>
  <si>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</si>
  <si>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</si>
  <si>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</si>
  <si>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</si>
  <si>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</si>
  <si>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</si>
  <si>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</si>
  <si>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</si>
  <si>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</si>
  <si>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</si>
  <si>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</si>
  <si>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</si>
  <si>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</si>
  <si>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</si>
  <si>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</si>
  <si>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</si>
  <si>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</si>
  <si>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</si>
  <si>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</si>
  <si>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</si>
  <si>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</si>
  <si>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</si>
  <si>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</si>
  <si>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</si>
  <si>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</si>
  <si>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</si>
  <si>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</si>
  <si>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</si>
  <si>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</si>
  <si>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</si>
  <si>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</si>
  <si>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</si>
  <si>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</si>
  <si>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</si>
  <si>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</si>
  <si>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</si>
  <si>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</si>
  <si>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</si>
  <si>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</si>
  <si>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</si>
  <si>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</si>
  <si>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</si>
  <si>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</si>
  <si>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</si>
  <si>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</si>
  <si>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</si>
  <si>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</si>
  <si>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</si>
  <si>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</si>
  <si>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</si>
  <si>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</si>
  <si>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</si>
  <si>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</si>
  <si>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</si>
  <si>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</si>
  <si>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</si>
  <si>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</si>
  <si>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</si>
  <si>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</si>
  <si>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</si>
  <si>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</si>
  <si>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</si>
  <si>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</si>
  <si>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</si>
  <si>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</si>
  <si>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</si>
  <si>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</si>
  <si>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</si>
  <si>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</si>
  <si>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</si>
  <si>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</si>
  <si>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</si>
  <si>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</si>
  <si>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</si>
  <si>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</si>
  <si>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</si>
  <si>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</si>
  <si>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</si>
  <si>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</si>
  <si>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</si>
  <si>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</si>
  <si>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</si>
  <si>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</si>
  <si>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</si>
  <si>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</si>
  <si>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</si>
  <si>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</si>
  <si>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</si>
  <si>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</si>
  <si>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</si>
  <si>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</si>
  <si>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</si>
  <si>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</si>
  <si>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</si>
  <si>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</si>
  <si>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</si>
  <si>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</si>
  <si>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</si>
  <si>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</si>
  <si>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</si>
  <si>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</si>
  <si>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</si>
  <si>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</si>
  <si>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</si>
  <si>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</si>
  <si>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</si>
  <si>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</si>
  <si>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</si>
  <si>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</si>
  <si>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</si>
  <si>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</si>
  <si>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</si>
  <si>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</si>
  <si>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</si>
  <si>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</si>
  <si>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</si>
  <si>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</si>
  <si>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</si>
  <si>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</si>
  <si>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</si>
  <si>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</si>
  <si>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</si>
  <si>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</si>
  <si>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</si>
  <si>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</si>
  <si>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</si>
  <si>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</si>
  <si>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</si>
  <si>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</si>
  <si>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</si>
  <si>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</si>
  <si>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</si>
  <si>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</si>
  <si>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</si>
  <si>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</si>
  <si>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</si>
  <si>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</si>
  <si>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</si>
  <si>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</si>
  <si>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</si>
  <si>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</si>
  <si>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</si>
  <si>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</si>
  <si>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</si>
  <si>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</si>
  <si>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</si>
  <si>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</si>
  <si>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</si>
  <si>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</si>
  <si>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</si>
  <si>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</si>
  <si>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</si>
  <si>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</si>
  <si>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</si>
  <si>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</si>
  <si>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</si>
  <si>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</si>
  <si>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</si>
  <si>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</si>
  <si>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</si>
  <si>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</si>
  <si>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</si>
  <si>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</si>
  <si>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</si>
  <si>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</si>
  <si>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</si>
  <si>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</si>
  <si>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</si>
  <si>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</si>
  <si>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</si>
  <si>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</si>
  <si>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</si>
  <si>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</si>
  <si>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</si>
  <si>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</si>
  <si>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</si>
  <si>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</si>
  <si>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</si>
  <si>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</si>
  <si>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</si>
  <si>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</si>
  <si>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</si>
  <si>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</si>
  <si>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</si>
  <si>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</si>
  <si>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</si>
  <si>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</si>
  <si>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</si>
  <si>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</si>
  <si>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</si>
  <si>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</si>
  <si>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</si>
  <si>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</si>
  <si>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</si>
  <si>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</si>
  <si>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</si>
  <si>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</si>
  <si>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</si>
  <si>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</si>
  <si>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</si>
  <si>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</si>
  <si>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</si>
  <si>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</si>
  <si>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</si>
  <si>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</si>
  <si>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</si>
  <si>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</si>
  <si>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</si>
  <si>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</si>
  <si>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</si>
  <si>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</si>
  <si>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</si>
  <si>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</si>
  <si>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</si>
  <si>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</si>
  <si>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</si>
  <si>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</si>
  <si>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</si>
  <si>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</si>
  <si>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</si>
  <si>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</si>
  <si>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</si>
  <si>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</si>
  <si>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</si>
  <si>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</si>
  <si>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</si>
  <si>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</si>
  <si>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</si>
  <si>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</si>
  <si>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</si>
  <si>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</si>
  <si>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</si>
  <si>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</si>
  <si>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</si>
  <si>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</si>
  <si>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</si>
  <si>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</si>
  <si>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</si>
  <si>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</si>
  <si>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</si>
  <si>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</si>
  <si>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</si>
  <si>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</si>
  <si>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</si>
  <si>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</si>
  <si>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</si>
  <si>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</si>
  <si>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</si>
  <si>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</si>
  <si>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</si>
  <si>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</si>
  <si>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</si>
  <si>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</si>
  <si>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</si>
  <si>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</si>
  <si>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</si>
  <si>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</si>
  <si>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</si>
  <si>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</si>
  <si>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</si>
  <si>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</si>
  <si>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</si>
  <si>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</si>
  <si>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</si>
  <si>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</si>
  <si>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</si>
  <si>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</si>
  <si>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</si>
  <si>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</si>
  <si>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</si>
  <si>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</si>
  <si>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</si>
  <si>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</si>
  <si>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</si>
  <si>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</si>
  <si>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</si>
  <si>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</si>
  <si>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</si>
  <si>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</si>
  <si>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</si>
  <si>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</si>
  <si>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</si>
  <si>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</si>
  <si>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</si>
  <si>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</si>
  <si>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</si>
  <si>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</si>
  <si>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</si>
  <si>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</si>
  <si>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</si>
  <si>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</si>
  <si>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</si>
  <si>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</si>
  <si>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</si>
  <si>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</si>
  <si>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</si>
  <si>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</si>
  <si>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</si>
  <si>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</si>
  <si>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</si>
  <si>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</si>
  <si>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</si>
  <si>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</si>
  <si>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</si>
  <si>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</si>
  <si>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</si>
  <si>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</si>
  <si>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</si>
  <si>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</si>
  <si>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</si>
  <si>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</si>
  <si>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</si>
  <si>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</si>
  <si>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</si>
  <si>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</si>
  <si>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</si>
  <si>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</si>
  <si>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</si>
  <si>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</si>
  <si>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</si>
  <si>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</si>
  <si>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</si>
  <si>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</si>
  <si>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</si>
  <si>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</si>
  <si>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</si>
  <si>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</si>
  <si>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</si>
  <si>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</si>
  <si>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</si>
  <si>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</si>
  <si>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</si>
  <si>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</si>
  <si>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</si>
  <si>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</si>
  <si>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</si>
  <si>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</si>
  <si>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</si>
  <si>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</si>
  <si>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</si>
  <si>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</si>
  <si>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</si>
  <si>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</si>
  <si>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</si>
  <si>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</si>
  <si>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</si>
  <si>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</si>
  <si>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</si>
  <si>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</si>
  <si>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</si>
  <si>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</si>
  <si>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</si>
  <si>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</si>
  <si>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</si>
  <si>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</si>
  <si>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</si>
  <si>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</si>
  <si>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</si>
  <si>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</si>
  <si>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</si>
  <si>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</si>
  <si>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</si>
  <si>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</si>
  <si>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</si>
  <si>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</si>
  <si>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</si>
  <si>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</si>
  <si>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</si>
  <si>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</si>
  <si>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</si>
  <si>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</si>
  <si>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</si>
  <si>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</si>
  <si>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</si>
  <si>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</si>
  <si>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</si>
  <si>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</si>
  <si>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</si>
  <si>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</si>
  <si>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</si>
  <si>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</si>
  <si>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</si>
  <si>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</si>
  <si>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</si>
  <si>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</si>
  <si>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</si>
  <si>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</si>
  <si>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</si>
  <si>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</si>
  <si>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</si>
  <si>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</si>
  <si>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</si>
  <si>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</si>
  <si>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</si>
  <si>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</si>
  <si>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</si>
  <si>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</si>
  <si>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</si>
  <si>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</si>
  <si>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</si>
  <si>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</si>
  <si>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</si>
  <si>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</si>
  <si>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</si>
  <si>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</si>
  <si>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</si>
  <si>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</si>
  <si>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</si>
  <si>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</si>
  <si>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</si>
  <si>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</si>
  <si>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</si>
  <si>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</si>
  <si>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</si>
  <si>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</si>
  <si>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</si>
  <si>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</si>
  <si>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</si>
  <si>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</si>
  <si>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</si>
  <si>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</si>
  <si>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</si>
  <si>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</si>
  <si>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</si>
  <si>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</si>
  <si>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</si>
  <si>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</si>
  <si>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</si>
  <si>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</si>
  <si>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</si>
  <si>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</si>
  <si>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</si>
  <si>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</si>
  <si>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</si>
  <si>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</si>
  <si>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</si>
  <si>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</si>
  <si>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</si>
  <si>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</si>
  <si>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</si>
  <si>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</si>
  <si>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</si>
  <si>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</si>
  <si>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</si>
  <si>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</si>
  <si>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</si>
  <si>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</si>
  <si>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</si>
  <si>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</si>
  <si>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</si>
  <si>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</si>
  <si>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</si>
  <si>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</si>
  <si>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</si>
  <si>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</si>
  <si>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</si>
  <si>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</si>
  <si>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</si>
  <si>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</si>
  <si>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</si>
  <si>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</si>
  <si>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</si>
  <si>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</si>
  <si>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</si>
  <si>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</si>
  <si>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</si>
  <si>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</si>
  <si>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</si>
  <si>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</si>
  <si>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</si>
  <si>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</si>
  <si>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</si>
  <si>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</si>
  <si>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</si>
  <si>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</si>
  <si>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</si>
  <si>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</si>
  <si>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</si>
  <si>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</si>
  <si>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</si>
  <si>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</si>
  <si>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</si>
  <si>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</si>
  <si>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</si>
  <si>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</si>
  <si>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</si>
  <si>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</si>
  <si>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</si>
  <si>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</si>
  <si>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</si>
  <si>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</si>
  <si>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</si>
  <si>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</si>
  <si>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</si>
  <si>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</si>
  <si>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</si>
  <si>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</si>
  <si>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</si>
  <si>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</si>
  <si>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</si>
  <si>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</si>
  <si>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</si>
  <si>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</si>
  <si>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</si>
  <si>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</si>
  <si>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</si>
  <si>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</si>
  <si>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</si>
  <si>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</si>
  <si>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</si>
  <si>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</si>
  <si>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</si>
  <si>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</si>
  <si>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</si>
  <si>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</si>
  <si>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</si>
  <si>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</si>
  <si>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</si>
  <si>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</si>
  <si>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</si>
  <si>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</si>
  <si>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</si>
  <si>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</si>
  <si>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</si>
  <si>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</si>
  <si>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</si>
  <si>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</si>
  <si>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</si>
  <si>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</si>
  <si>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</si>
  <si>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</si>
  <si>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</si>
  <si>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</si>
  <si>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</si>
  <si>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</si>
  <si>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</si>
  <si>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</si>
  <si>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</si>
  <si>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</si>
  <si>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</si>
  <si>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</si>
  <si>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</si>
  <si>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</si>
  <si>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</si>
  <si>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</si>
  <si>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</si>
  <si>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</si>
  <si>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</si>
  <si>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</si>
  <si>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</si>
  <si>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</si>
  <si>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</si>
  <si>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</si>
  <si>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</si>
  <si>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</si>
  <si>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</si>
  <si>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</si>
  <si>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</si>
  <si>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</si>
  <si>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</si>
  <si>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</si>
  <si>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</si>
  <si>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</si>
  <si>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</si>
  <si>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</si>
  <si>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</si>
  <si>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</si>
  <si>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</si>
  <si>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</si>
  <si>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</si>
  <si>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</si>
  <si>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</si>
  <si>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</si>
  <si>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</si>
  <si>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</si>
  <si>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</si>
  <si>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</si>
  <si>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</si>
  <si>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</si>
  <si>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</si>
  <si>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</si>
  <si>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</si>
  <si>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</si>
  <si>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</si>
  <si>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</si>
  <si>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</si>
  <si>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</si>
  <si>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</si>
  <si>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</si>
  <si>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</si>
  <si>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</si>
  <si>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</si>
  <si>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</si>
  <si>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</si>
  <si>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</si>
  <si>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</si>
  <si>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</si>
  <si>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</si>
  <si>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</si>
  <si>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</si>
  <si>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</si>
  <si>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</si>
  <si>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</si>
  <si>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</si>
  <si>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</si>
  <si>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</si>
  <si>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</si>
  <si>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</si>
  <si>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</si>
  <si>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</si>
  <si>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</si>
  <si>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</si>
  <si>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</si>
  <si>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</si>
  <si>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</si>
  <si>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</si>
  <si>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</si>
  <si>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</si>
  <si>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</si>
  <si>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</si>
  <si>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</si>
  <si>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</si>
  <si>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</si>
  <si>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</si>
  <si>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</si>
  <si>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</si>
  <si>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</si>
  <si>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</si>
  <si>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</si>
  <si>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</si>
  <si>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</si>
  <si>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</si>
  <si>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</si>
  <si>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</si>
  <si>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</si>
  <si>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</si>
  <si>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</si>
  <si>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</si>
  <si>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</si>
  <si>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</si>
  <si>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</si>
  <si>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</si>
  <si>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</si>
  <si>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</si>
  <si>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</si>
  <si>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</si>
  <si>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</si>
  <si>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</si>
  <si>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</si>
  <si>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</si>
  <si>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</si>
  <si>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</si>
  <si>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</si>
  <si>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</si>
  <si>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</si>
  <si>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</si>
  <si>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</si>
  <si>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</si>
  <si>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</si>
  <si>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</si>
  <si>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</si>
  <si>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</si>
  <si>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</si>
  <si>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</si>
  <si>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</si>
  <si>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</si>
  <si>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</si>
  <si>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</si>
  <si>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</si>
  <si>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</si>
  <si>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</si>
  <si>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</si>
  <si>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</si>
  <si>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</si>
  <si>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</si>
  <si>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</si>
  <si>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</si>
  <si>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</si>
  <si>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</si>
  <si>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</si>
  <si>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</si>
  <si>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</si>
  <si>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</si>
  <si>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</si>
  <si>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</si>
  <si>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</si>
  <si>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</si>
  <si>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</si>
  <si>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</si>
  <si>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</si>
  <si>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</si>
  <si>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</si>
  <si>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</si>
  <si>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</si>
  <si>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</si>
  <si>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</si>
  <si>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</si>
  <si>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</si>
  <si>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</si>
  <si>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</si>
  <si>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</si>
  <si>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</si>
  <si>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</si>
  <si>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</si>
  <si>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</si>
  <si>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</si>
  <si>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</si>
  <si>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</si>
  <si>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</si>
  <si>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</si>
  <si>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</si>
  <si>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</si>
  <si>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</si>
  <si>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</si>
  <si>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</si>
  <si>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</si>
  <si>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</si>
  <si>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</si>
  <si>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</si>
  <si>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</si>
  <si>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</si>
  <si>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</si>
  <si>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</si>
  <si>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</si>
  <si>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</si>
  <si>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</si>
  <si>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</si>
  <si>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</si>
  <si>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</si>
  <si>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</si>
  <si>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</si>
  <si>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</si>
  <si>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</si>
  <si>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</si>
  <si>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</si>
  <si>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</si>
  <si>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</si>
  <si>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</si>
  <si>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</si>
  <si>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</si>
  <si>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</si>
  <si>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</si>
  <si>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</si>
  <si>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</si>
  <si>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</si>
  <si>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</si>
  <si>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</si>
  <si>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</si>
  <si>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</si>
  <si>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</si>
  <si>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</si>
  <si>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</si>
  <si>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</si>
  <si>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</si>
  <si>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</si>
  <si>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</si>
  <si>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</si>
  <si>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</si>
  <si>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</si>
  <si>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</si>
  <si>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</si>
  <si>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</si>
  <si>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</si>
  <si>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</si>
  <si>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</si>
  <si>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</si>
  <si>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</si>
  <si>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</si>
  <si>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</si>
  <si>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</si>
  <si>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</si>
  <si>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</si>
  <si>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</si>
  <si>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</si>
  <si>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</si>
  <si>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</si>
  <si>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</si>
  <si>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</si>
  <si>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</si>
  <si>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</si>
  <si>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</si>
  <si>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</si>
  <si>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</si>
  <si>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</si>
  <si>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</si>
  <si>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</si>
  <si>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</si>
  <si>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</si>
  <si>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</si>
  <si>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</si>
  <si>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</si>
  <si>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</si>
  <si>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</si>
  <si>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</si>
  <si>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</si>
  <si>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</si>
  <si>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</si>
  <si>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</si>
  <si>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</si>
  <si>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</si>
  <si>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</si>
  <si>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</si>
  <si>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</si>
  <si>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</si>
  <si>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</si>
  <si>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</si>
  <si>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</si>
  <si>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</si>
  <si>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</si>
  <si>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</si>
  <si>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</si>
  <si>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</si>
  <si>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</si>
  <si>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</si>
  <si>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</si>
  <si>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</si>
  <si>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</si>
  <si>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</si>
  <si>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</si>
  <si>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</si>
  <si>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</si>
  <si>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</si>
  <si>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</si>
  <si>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</si>
  <si>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</si>
  <si>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</si>
  <si>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</si>
  <si>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</si>
  <si>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</si>
  <si>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</si>
  <si>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</si>
  <si>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</si>
  <si>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</si>
  <si>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</si>
  <si>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</si>
  <si>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</si>
  <si>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</si>
  <si>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</si>
  <si>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</si>
  <si>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</si>
  <si>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</si>
  <si>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</si>
  <si>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</si>
  <si>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</si>
  <si>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</si>
  <si>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</si>
  <si>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</si>
  <si>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</si>
  <si>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</si>
  <si>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</si>
  <si>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</si>
  <si>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</si>
  <si>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</si>
  <si>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</si>
  <si>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</si>
  <si>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</si>
  <si>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</si>
  <si>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</si>
  <si>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</si>
  <si>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</si>
  <si>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</si>
  <si>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</si>
  <si>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</si>
  <si>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</si>
  <si>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</si>
  <si>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</si>
  <si>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</si>
  <si>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</si>
  <si>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</si>
  <si>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</si>
  <si>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</si>
  <si>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</si>
  <si>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</si>
  <si>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</si>
  <si>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</si>
  <si>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</si>
  <si>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</si>
  <si>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</si>
  <si>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</si>
  <si>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</si>
  <si>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</si>
  <si>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</si>
  <si>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</si>
  <si>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</si>
  <si>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</si>
  <si>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</si>
  <si>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</si>
  <si>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</si>
  <si>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</si>
  <si>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</si>
  <si>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</si>
  <si>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</si>
  <si>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</si>
  <si>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</si>
  <si>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</si>
  <si>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</si>
  <si>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</si>
  <si>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</si>
  <si>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</si>
  <si>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</si>
  <si>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</si>
  <si>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</si>
  <si>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</si>
  <si>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</si>
  <si>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</si>
  <si>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</si>
  <si>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</si>
  <si>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</si>
  <si>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</si>
  <si>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</si>
  <si>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</si>
  <si>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</si>
  <si>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</si>
  <si>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</si>
  <si>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</si>
  <si>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</si>
  <si>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</si>
  <si>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</si>
  <si>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</si>
  <si>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</si>
  <si>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</si>
  <si>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</si>
  <si>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</si>
  <si>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</si>
  <si>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</si>
  <si>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</si>
  <si>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</si>
  <si>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</si>
  <si>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</si>
  <si>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</si>
  <si>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</si>
  <si>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</si>
  <si>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</si>
  <si>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</si>
  <si>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</si>
  <si>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</si>
  <si>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</si>
  <si>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</si>
  <si>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</si>
  <si>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</si>
  <si>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</si>
  <si>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</si>
  <si>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</si>
  <si>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</si>
  <si>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</si>
  <si>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</si>
  <si>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</si>
  <si>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</si>
  <si>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</si>
  <si>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</si>
  <si>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</si>
  <si>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</si>
  <si>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</si>
  <si>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</si>
  <si>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</si>
  <si>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</si>
  <si>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</si>
  <si>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</si>
  <si>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</si>
  <si>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</si>
  <si>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</si>
  <si>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</si>
  <si>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</si>
  <si>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</si>
  <si>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</si>
  <si>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</si>
  <si>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</si>
  <si>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</si>
  <si>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</si>
  <si>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</si>
  <si>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</si>
  <si>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</si>
  <si>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</si>
  <si>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</si>
  <si>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</si>
  <si>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</si>
  <si>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</si>
  <si>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</si>
  <si>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</si>
  <si>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</si>
  <si>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</si>
  <si>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</si>
  <si>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</si>
  <si>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</si>
  <si>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</si>
  <si>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</si>
  <si>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</si>
  <si>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</si>
  <si>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</si>
  <si>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</si>
  <si>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</si>
  <si>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</si>
  <si>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</si>
  <si>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</si>
  <si>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</si>
  <si>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</si>
  <si>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</si>
  <si>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</si>
  <si>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</si>
  <si>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</si>
  <si>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</si>
  <si>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</si>
  <si>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</si>
  <si>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</si>
  <si>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</si>
  <si>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</si>
  <si>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</si>
  <si>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</si>
  <si>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</si>
  <si>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</si>
  <si>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</si>
  <si>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</si>
  <si>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</si>
  <si>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</si>
  <si>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</si>
  <si>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</si>
  <si>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</si>
  <si>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</si>
  <si>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</si>
  <si>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</si>
  <si>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</si>
  <si>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</si>
  <si>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</si>
  <si>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</si>
  <si>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</si>
  <si>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</si>
  <si>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</si>
  <si>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</si>
  <si>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</si>
  <si>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</si>
  <si>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</si>
  <si>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</si>
  <si>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</si>
  <si>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</si>
  <si>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</si>
  <si>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</si>
  <si>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</si>
  <si>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</si>
  <si>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</si>
  <si>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</si>
  <si>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</si>
  <si>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</si>
  <si>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</si>
  <si>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</si>
  <si>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</si>
  <si>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</si>
  <si>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</si>
  <si>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</si>
  <si>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</si>
  <si>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</si>
  <si>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</si>
  <si>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</si>
  <si>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</si>
  <si>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</si>
  <si>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</si>
  <si>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</si>
  <si>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</si>
  <si>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</si>
  <si>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</si>
  <si>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</si>
  <si>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</si>
  <si>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</si>
  <si>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</si>
  <si>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</si>
  <si>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</si>
  <si>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</si>
  <si>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</si>
  <si>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</si>
  <si>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</si>
  <si>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</si>
  <si>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</si>
  <si>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</si>
  <si>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</si>
  <si>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</si>
  <si>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</si>
  <si>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</si>
  <si>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</si>
  <si>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</si>
  <si>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</si>
  <si>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</si>
  <si>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</si>
  <si>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</si>
  <si>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</si>
  <si>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</si>
  <si>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</si>
  <si>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</si>
  <si>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</si>
  <si>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</si>
  <si>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</si>
  <si>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</si>
  <si>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</si>
  <si>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</si>
  <si>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</si>
  <si>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</si>
  <si>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</si>
  <si>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</si>
  <si>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</si>
  <si>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</si>
  <si>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</si>
  <si>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</si>
  <si>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</si>
  <si>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</si>
  <si>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</si>
  <si>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</si>
  <si>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</si>
  <si>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</si>
  <si>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</si>
  <si>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</si>
  <si>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</si>
  <si>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</si>
  <si>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</si>
  <si>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</si>
  <si>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</si>
  <si>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</si>
  <si>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</si>
  <si>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</si>
  <si>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</si>
  <si>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</si>
  <si>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</si>
  <si>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</si>
  <si>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</si>
  <si>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</si>
  <si>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</si>
  <si>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</si>
  <si>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</si>
  <si>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</si>
  <si>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</si>
  <si>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</si>
  <si>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</si>
  <si>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</si>
  <si>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</si>
  <si>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</si>
  <si>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</si>
  <si>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</si>
  <si>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</si>
  <si>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</si>
  <si>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</si>
  <si>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</si>
  <si>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</si>
  <si>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</si>
  <si>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</si>
  <si>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</si>
  <si>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</si>
  <si>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</si>
  <si>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</si>
  <si>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</si>
  <si>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</si>
  <si>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</si>
  <si>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</si>
  <si>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</si>
  <si>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</si>
  <si>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</si>
  <si>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</si>
  <si>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</si>
  <si>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</si>
  <si>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</si>
  <si>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</si>
  <si>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</si>
  <si>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</si>
  <si>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</si>
  <si>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</si>
  <si>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</si>
  <si>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</si>
  <si>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</si>
  <si>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</si>
  <si>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</si>
  <si>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</si>
  <si>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</si>
  <si>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</si>
  <si>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</si>
  <si>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</si>
  <si>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</si>
  <si>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</si>
  <si>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</si>
  <si>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</si>
  <si>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</si>
  <si>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</si>
  <si>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</si>
  <si>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</si>
  <si>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</si>
  <si>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</si>
  <si>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</si>
  <si>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</si>
  <si>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</si>
  <si>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</si>
  <si>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</si>
  <si>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</si>
  <si>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</si>
  <si>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</si>
  <si>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</si>
  <si>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</si>
  <si>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</si>
  <si>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</si>
  <si>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</si>
  <si>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</si>
  <si>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</si>
  <si>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</si>
  <si>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</si>
  <si>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</si>
  <si>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</si>
  <si>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</si>
  <si>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</si>
  <si>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</si>
  <si>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</si>
  <si>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</si>
  <si>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</si>
  <si>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</si>
  <si>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</si>
  <si>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</si>
  <si>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</si>
  <si>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</si>
  <si>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</si>
  <si>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</si>
  <si>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</si>
  <si>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</si>
  <si>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</si>
  <si>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</si>
  <si>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</si>
  <si>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</si>
  <si>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</si>
  <si>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</si>
  <si>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</si>
  <si>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</si>
  <si>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</si>
  <si>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</si>
  <si>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</si>
  <si>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</si>
  <si>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</si>
  <si>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</si>
  <si>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</si>
  <si>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</si>
  <si>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</si>
  <si>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</si>
  <si>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</si>
  <si>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</si>
  <si>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</si>
  <si>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</si>
  <si>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</si>
  <si>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</si>
  <si>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</si>
  <si>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</si>
  <si>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</si>
  <si>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</si>
  <si>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</si>
  <si>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</si>
  <si>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</si>
  <si>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</si>
  <si>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</si>
  <si>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</si>
  <si>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</si>
  <si>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</si>
  <si>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</si>
  <si>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</si>
  <si>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</si>
  <si>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</si>
  <si>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</si>
  <si>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</si>
  <si>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</si>
  <si>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</si>
  <si>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</si>
  <si>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</si>
  <si>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</si>
  <si>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</si>
  <si>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</si>
  <si>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</si>
  <si>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</si>
  <si>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</si>
  <si>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</si>
  <si>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</si>
  <si>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</si>
  <si>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</si>
  <si>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</si>
  <si>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</si>
  <si>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</si>
  <si>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</si>
  <si>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</si>
  <si>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</si>
  <si>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</si>
  <si>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</si>
  <si>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</si>
  <si>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</si>
  <si>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</si>
  <si>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</si>
  <si>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</si>
  <si>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</si>
  <si>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</si>
  <si>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</si>
  <si>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</si>
  <si>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</si>
  <si>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</si>
  <si>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</si>
  <si>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</si>
  <si>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</si>
  <si>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</si>
  <si>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</si>
  <si>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</si>
  <si>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</si>
  <si>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</si>
  <si>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</si>
  <si>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</si>
  <si>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</si>
  <si>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</si>
  <si>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</si>
  <si>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</si>
  <si>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</si>
  <si>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</si>
  <si>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</si>
  <si>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</si>
  <si>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</si>
  <si>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</si>
  <si>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</si>
  <si>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</si>
  <si>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</si>
  <si>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</si>
  <si>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</si>
  <si>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</si>
  <si>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</si>
  <si>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</si>
  <si>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</si>
  <si>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</si>
  <si>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</si>
  <si>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</si>
  <si>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</si>
  <si>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</si>
  <si>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</si>
  <si>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</si>
  <si>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</si>
  <si>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</si>
  <si>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</si>
  <si>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</si>
  <si>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</si>
  <si>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</si>
  <si>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</si>
  <si>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</si>
  <si>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</si>
  <si>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</si>
  <si>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</si>
  <si>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</si>
  <si>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</si>
  <si>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</si>
  <si>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</si>
  <si>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</si>
  <si>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</si>
  <si>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</si>
  <si>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</si>
  <si>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</si>
  <si>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</si>
  <si>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</si>
  <si>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</si>
  <si>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</si>
  <si>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</si>
  <si>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</si>
  <si>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</si>
  <si>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</si>
  <si>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</si>
  <si>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</si>
  <si>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</si>
  <si>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</si>
  <si>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</si>
  <si>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</si>
  <si>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</si>
  <si>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</si>
  <si>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</si>
  <si>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</si>
  <si>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</si>
  <si>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</si>
  <si>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</si>
  <si>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</si>
  <si>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</si>
  <si>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</si>
  <si>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</si>
  <si>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</si>
  <si>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</si>
  <si>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</si>
  <si>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</si>
  <si>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</si>
  <si>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</si>
  <si>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</si>
  <si>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</si>
  <si>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</si>
  <si>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</si>
  <si>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</si>
  <si>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</si>
  <si>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</si>
  <si>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</si>
  <si>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</si>
  <si>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</si>
  <si>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</si>
  <si>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Kompiuterinės įrangos pirkimas</t>
  </si>
  <si>
    <t>Tarptautinis pirkimas</t>
  </si>
  <si>
    <t>Ne</t>
  </si>
  <si>
    <t>Taip</t>
  </si>
  <si>
    <t>Valstybinis mokslinių tyrimų institutas
Fizinių ir technologijos mokslų centras</t>
  </si>
  <si>
    <t>Savanorių pr. 231, LT-02300 Vilnius</t>
  </si>
  <si>
    <t>Prekės</t>
  </si>
  <si>
    <t xml:space="preserve">30213100-6 </t>
  </si>
  <si>
    <t>VPĮ 59 str. 1 d</t>
  </si>
  <si>
    <r>
      <t>Monitoriai 27‘ (FTMC), 100 vnt.</t>
    </r>
    <r>
      <rPr>
        <b/>
        <sz val="12"/>
        <color rgb="FF000000"/>
        <rFont val="Times New Roman"/>
        <family val="1"/>
      </rPr>
      <t xml:space="preserve"> </t>
    </r>
  </si>
  <si>
    <t xml:space="preserve">30231300-0 </t>
  </si>
  <si>
    <t xml:space="preserve">Nešiojamieji kompiuteriai 14‘, 125 vnt. </t>
  </si>
  <si>
    <t>Nešiojamieji kompiuteriai 16‘, 90 vnt.</t>
  </si>
  <si>
    <t xml:space="preserve">Spausdintuvai, 7 vnt. </t>
  </si>
  <si>
    <t>30231300-0, 30232110-8</t>
  </si>
  <si>
    <t>Saltoniškių g. 7A, LT-03501 Vilnius</t>
  </si>
  <si>
    <t>Lietuva</t>
  </si>
  <si>
    <t>Palangos g. 4, LT-01402 Vilnius</t>
  </si>
  <si>
    <t>UAB “Deftools”</t>
  </si>
  <si>
    <t>UAB "Novian Technologies"</t>
  </si>
  <si>
    <t>Gynėjų g. 14, LT-01109 Vilnius</t>
  </si>
  <si>
    <t>Heksimus, UAB</t>
  </si>
  <si>
    <t>Ukmergės g. 308, Domus Pro (4 a.), Vilnius 12110</t>
  </si>
  <si>
    <t xml:space="preserve">„Telia Lietuva“ AB </t>
  </si>
  <si>
    <t>Kaina</t>
  </si>
  <si>
    <t>EUR</t>
  </si>
  <si>
    <t>Esminių sąlygų keitimas</t>
  </si>
  <si>
    <t>Laimėtojas</t>
  </si>
  <si>
    <t>Laima Burneikaitė</t>
  </si>
  <si>
    <t>laima.burneikaite@ftmc.lt</t>
  </si>
  <si>
    <t>Viešųjų pirkimų specialistė</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</si>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</sst>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rgb="FF000000"/>
      <name val="Times New Roman"/>
      <family val="1"/>
    </font>
    <font>
      <sz val="12"/>
      <color theme="1"/>
      <name val="Times New Roman"/>
      <family val="1"/>
    </font>
    <font>
      <b/>
      <sz val="12"/>
      <color rgb="FF000000"/>
      <name val="Times New Roman"/>
      <family val="1"/>
    </font>
    <font>
      <sz val="12"/>
      <name val="Aptos Narrow"/>
      <scheme val="minor"/>
    </font>
    <font>
      <u/>
      <sz val="12"/>
      <color theme="10"/>
      <name val="Aptos Narrow"/>
      <family val="2"/>
      <charset val="186"/>
      <scheme val="minor"/>
    </font>
    <font>
      <sz val="12"/>
      <color theme="1"/>
      <name val="Aptos Narrow"/>
      <scheme val="minor"/>
    </font>
    <font>
      <sz val="12"/>
      <color theme="1"/>
      <name val="Aptos Narrow"/>
      <family val="2"/>
      <scheme val="minor"/>
    </font>
    <font>
      <u/>
      <sz val="12"/>
      <color theme="1"/>
      <name val="Aptos Narrow"/>
      <family val="2"/>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12" fillId="0" borderId="0" applyNumberFormat="0" applyFill="0" applyBorder="0" applyAlignment="0" applyProtection="0"/>
  </cellStyleXfs>
  <cellXfs count="7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left" vertical="center" wrapText="1"/>
    </xf>
    <xf numFmtId="0" fontId="9" fillId="0" borderId="1" xfId="0" applyFont="1" applyBorder="1"/>
    <xf numFmtId="0" fontId="11" fillId="0" borderId="1" xfId="0" applyFont="1" applyBorder="1"/>
    <xf numFmtId="0" fontId="11" fillId="0" borderId="0" xfId="0" applyFont="1"/>
    <xf numFmtId="0" fontId="11" fillId="0" borderId="0" xfId="0" applyFont="1" applyAlignment="1">
      <alignment horizontal="left"/>
    </xf>
    <xf numFmtId="164" fontId="0" fillId="0" borderId="1" xfId="0" applyNumberFormat="1" applyBorder="1" applyAlignment="1">
      <alignment horizontal="left"/>
    </xf>
    <xf numFmtId="0" fontId="0" fillId="0" borderId="1" xfId="0" applyNumberFormat="1" applyBorder="1" applyAlignment="1">
      <alignment horizontal="left"/>
    </xf>
    <xf numFmtId="0" fontId="11" fillId="0" borderId="1" xfId="0" applyFont="1" applyBorder="1" applyAlignment="1">
      <alignment horizontal="left"/>
    </xf>
    <xf numFmtId="0" fontId="11" fillId="0" borderId="1" xfId="0" applyFont="1" applyBorder="1" applyAlignment="1">
      <alignment vertical="top"/>
    </xf>
    <xf numFmtId="0" fontId="11" fillId="0" borderId="1" xfId="0" applyFont="1" applyBorder="1" applyAlignment="1">
      <alignment vertical="top" wrapText="1"/>
    </xf>
    <xf numFmtId="0" fontId="5" fillId="0" borderId="1" xfId="0" applyFont="1" applyBorder="1" applyAlignment="1">
      <alignment vertical="top"/>
    </xf>
    <xf numFmtId="0" fontId="11" fillId="0" borderId="1" xfId="0" applyFont="1" applyBorder="1" applyAlignment="1">
      <alignment horizontal="left" vertical="top"/>
    </xf>
    <xf numFmtId="0" fontId="13" fillId="0" borderId="0" xfId="0" applyFont="1" applyAlignment="1">
      <alignment horizontal="left"/>
    </xf>
    <xf numFmtId="0" fontId="13" fillId="0" borderId="3" xfId="0" applyFont="1" applyBorder="1"/>
    <xf numFmtId="0" fontId="13" fillId="0" borderId="3" xfId="0" applyFont="1" applyBorder="1" applyAlignment="1">
      <alignment wrapText="1"/>
    </xf>
    <xf numFmtId="0" fontId="13" fillId="0" borderId="1" xfId="0" applyFont="1" applyBorder="1"/>
    <xf numFmtId="2" fontId="13" fillId="0" borderId="1" xfId="0" applyNumberFormat="1" applyFont="1" applyBorder="1" applyAlignment="1">
      <alignment horizontal="left"/>
    </xf>
    <xf numFmtId="0" fontId="13" fillId="0" borderId="0" xfId="0" applyFont="1"/>
    <xf numFmtId="0" fontId="13" fillId="0" borderId="1" xfId="0" applyFont="1" applyBorder="1" applyAlignment="1">
      <alignment wrapText="1"/>
    </xf>
    <xf numFmtId="0" fontId="13" fillId="0" borderId="1" xfId="0" applyFont="1" applyBorder="1" applyAlignment="1">
      <alignment horizontal="left"/>
    </xf>
    <xf numFmtId="0" fontId="5" fillId="0" borderId="3" xfId="0" applyFont="1" applyBorder="1" applyAlignment="1">
      <alignment horizontal="left"/>
    </xf>
    <xf numFmtId="0" fontId="5" fillId="0" borderId="1" xfId="0" applyFont="1" applyBorder="1" applyAlignment="1">
      <alignment horizontal="left"/>
    </xf>
    <xf numFmtId="0" fontId="13" fillId="0" borderId="1" xfId="0" applyFont="1" applyBorder="1" applyAlignment="1">
      <alignment vertical="center"/>
    </xf>
    <xf numFmtId="2" fontId="13" fillId="0" borderId="1" xfId="0" applyNumberFormat="1" applyFont="1" applyBorder="1" applyAlignment="1">
      <alignment horizontal="left" vertical="center"/>
    </xf>
    <xf numFmtId="0" fontId="14" fillId="0" borderId="1" xfId="0" applyNumberFormat="1" applyFont="1" applyBorder="1" applyAlignment="1">
      <alignment horizontal="left" vertical="center"/>
    </xf>
    <xf numFmtId="0" fontId="14" fillId="0" borderId="1" xfId="0" applyFont="1" applyBorder="1" applyAlignment="1">
      <alignment vertical="center"/>
    </xf>
    <xf numFmtId="0" fontId="14" fillId="0" borderId="1" xfId="0" applyFont="1" applyBorder="1"/>
    <xf numFmtId="0" fontId="14" fillId="0" borderId="1" xfId="0" applyFont="1" applyBorder="1" applyAlignment="1">
      <alignment horizontal="left" vertical="top" wrapText="1"/>
    </xf>
    <xf numFmtId="0" fontId="14" fillId="0" borderId="1" xfId="0" applyFont="1" applyBorder="1" applyAlignment="1">
      <alignment vertical="top" wrapText="1"/>
    </xf>
    <xf numFmtId="0" fontId="0" fillId="0" borderId="1" xfId="0" applyFont="1" applyBorder="1" applyAlignment="1">
      <alignment vertical="top" wrapText="1"/>
    </xf>
    <xf numFmtId="0" fontId="9" fillId="0" borderId="1" xfId="0" applyFont="1" applyBorder="1" applyAlignment="1">
      <alignment vertical="top"/>
    </xf>
    <xf numFmtId="0" fontId="13" fillId="0" borderId="1" xfId="0" applyNumberFormat="1" applyFont="1" applyBorder="1" applyAlignment="1">
      <alignment horizontal="left"/>
    </xf>
    <xf numFmtId="164" fontId="13" fillId="0" borderId="1" xfId="0" applyNumberFormat="1" applyFont="1" applyBorder="1" applyAlignment="1">
      <alignment horizontal="left"/>
    </xf>
    <xf numFmtId="3" fontId="14" fillId="0" borderId="1" xfId="0" applyNumberFormat="1" applyFont="1" applyBorder="1" applyAlignment="1">
      <alignment horizontal="left"/>
    </xf>
    <xf numFmtId="0" fontId="15" fillId="0" borderId="1"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aima.burneikaite@ftm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K1" zoomScale="70" zoomScaleNormal="70" workbookViewId="0">
      <selection activeCell="K7" sqref="K7:AA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36">
        <v>3510518</v>
      </c>
      <c r="D7" s="27" t="s">
        <v>9634</v>
      </c>
      <c r="E7" s="27" t="s">
        <v>9635</v>
      </c>
      <c r="F7" s="27" t="s">
        <v>9636</v>
      </c>
      <c r="G7" s="27" t="s">
        <v>9636</v>
      </c>
      <c r="H7" s="27"/>
      <c r="I7" s="27" t="s">
        <v>9637</v>
      </c>
      <c r="J7" s="27"/>
      <c r="K7" s="63">
        <v>302496128</v>
      </c>
      <c r="L7" s="64" t="s">
        <v>9638</v>
      </c>
      <c r="M7" s="65" t="s">
        <v>9639</v>
      </c>
      <c r="N7" s="64" t="s">
        <v>127</v>
      </c>
      <c r="O7" s="64"/>
      <c r="P7" s="64" t="s">
        <v>9636</v>
      </c>
      <c r="Q7" s="64"/>
      <c r="R7" s="64"/>
      <c r="S7" s="64"/>
      <c r="T7" s="64"/>
      <c r="U7" s="64"/>
      <c r="V7" s="64" t="s">
        <v>9636</v>
      </c>
      <c r="W7" s="64" t="s">
        <v>9636</v>
      </c>
      <c r="X7" s="64" t="s">
        <v>9640</v>
      </c>
      <c r="Y7" s="66" t="s">
        <v>9641</v>
      </c>
      <c r="Z7" s="66" t="s">
        <v>9648</v>
      </c>
      <c r="AA7" s="63">
        <v>4</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5" sqref="F5"/>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67">
        <v>2</v>
      </c>
      <c r="B4" s="55">
        <v>121215434</v>
      </c>
      <c r="C4" s="51" t="s">
        <v>9657</v>
      </c>
      <c r="D4" s="68">
        <v>45905</v>
      </c>
      <c r="E4" s="68">
        <v>46022</v>
      </c>
      <c r="F4" s="52">
        <v>117031.2</v>
      </c>
      <c r="G4" s="51" t="s">
        <v>9636</v>
      </c>
      <c r="H4" s="51" t="s">
        <v>9636</v>
      </c>
      <c r="I4" s="51"/>
      <c r="J4" s="51" t="s">
        <v>9636</v>
      </c>
      <c r="K4" s="53"/>
      <c r="L4" s="51" t="s">
        <v>9637</v>
      </c>
      <c r="M4" s="51" t="s">
        <v>9636</v>
      </c>
      <c r="N4" s="51"/>
      <c r="O4" s="51" t="s">
        <v>9636</v>
      </c>
      <c r="P4" s="62" t="s">
        <v>9636</v>
      </c>
      <c r="Q4" s="13"/>
      <c r="R4" s="13"/>
      <c r="S4" s="13"/>
      <c r="T4" s="13"/>
      <c r="U4" s="13"/>
      <c r="V4" s="13"/>
      <c r="W4" s="13"/>
      <c r="X4" s="13"/>
      <c r="Y4" s="13"/>
      <c r="Z4" s="13"/>
      <c r="AA4" s="13"/>
      <c r="AB4" s="13"/>
      <c r="AC4" s="13"/>
      <c r="AD4" s="13"/>
      <c r="AE4" s="13"/>
    </row>
    <row r="5" spans="1:31">
      <c r="A5" s="67">
        <v>3</v>
      </c>
      <c r="B5" s="55">
        <v>121215434</v>
      </c>
      <c r="C5" s="51" t="s">
        <v>9657</v>
      </c>
      <c r="D5" s="68">
        <v>45905</v>
      </c>
      <c r="E5" s="68">
        <v>46022</v>
      </c>
      <c r="F5" s="52">
        <v>84917.8</v>
      </c>
      <c r="G5" s="51" t="s">
        <v>9636</v>
      </c>
      <c r="H5" s="51" t="s">
        <v>9636</v>
      </c>
      <c r="I5" s="51"/>
      <c r="J5" s="51" t="s">
        <v>9636</v>
      </c>
      <c r="K5" s="51"/>
      <c r="L5" s="51" t="s">
        <v>9637</v>
      </c>
      <c r="M5" s="51" t="s">
        <v>9636</v>
      </c>
      <c r="N5" s="51"/>
      <c r="O5" s="51" t="s">
        <v>9636</v>
      </c>
      <c r="P5" s="62" t="s">
        <v>9636</v>
      </c>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6:B16" xr:uid="{9CBA40B1-5F62-4CE1-B217-0BC0E3CF720D}">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4" sqref="D14"/>
    </sheetView>
  </sheetViews>
  <sheetFormatPr defaultRowHeight="15"/>
  <cols>
    <col min="1" max="1" width="24.88671875" customWidth="1"/>
    <col min="2" max="2" width="19.109375" customWidth="1"/>
    <col min="3" max="3" width="21.4414062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62" t="s">
        <v>9662</v>
      </c>
      <c r="B4" s="69">
        <v>37060707870</v>
      </c>
      <c r="C4" s="70" t="s">
        <v>9663</v>
      </c>
      <c r="D4" s="62" t="s">
        <v>9664</v>
      </c>
      <c r="E4" s="62" t="s">
        <v>9662</v>
      </c>
    </row>
  </sheetData>
  <hyperlinks>
    <hyperlink ref="C4" r:id="rId1" xr:uid="{3ADE3412-F1A7-4C8B-B105-D606ACDE68A0}"/>
  </hyperlinks>
  <pageMargins left="0.7" right="0.7" top="0.75" bottom="0.75" header="0.3" footer="0.3"/>
  <pageSetup orientation="portrait" horizontalDpi="4294967295" verticalDpi="4294967295"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11" sqref="B11"/>
    </sheetView>
  </sheetViews>
  <sheetFormatPr defaultColWidth="9" defaultRowHeight="15"/>
  <cols>
    <col min="1" max="1" width="10" style="9" customWidth="1"/>
    <col min="2" max="2" width="32.664062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15.75">
      <c r="A4" s="13">
        <v>1</v>
      </c>
      <c r="B4" s="35" t="s">
        <v>9643</v>
      </c>
      <c r="C4" s="35" t="s">
        <v>9644</v>
      </c>
      <c r="D4" s="13"/>
    </row>
    <row r="5" spans="1:5" ht="15.75">
      <c r="A5" s="13">
        <v>2</v>
      </c>
      <c r="B5" s="35" t="s">
        <v>9645</v>
      </c>
      <c r="C5" s="35" t="s">
        <v>9641</v>
      </c>
      <c r="D5" s="13"/>
    </row>
    <row r="6" spans="1:5" ht="15.75">
      <c r="A6" s="13">
        <v>3</v>
      </c>
      <c r="B6" s="35" t="s">
        <v>9646</v>
      </c>
      <c r="C6" s="35" t="s">
        <v>9641</v>
      </c>
      <c r="D6" s="13"/>
    </row>
    <row r="7" spans="1:5" ht="15.75">
      <c r="A7" s="13">
        <v>4</v>
      </c>
      <c r="B7" s="35" t="s">
        <v>9647</v>
      </c>
      <c r="C7" s="37" t="s">
        <v>2143</v>
      </c>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C8:C21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7" sqref="C7"/>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ht="15.75">
      <c r="A6" s="62" t="s">
        <v>108</v>
      </c>
      <c r="B6" s="37" t="s">
        <v>9642</v>
      </c>
      <c r="C6" s="62"/>
      <c r="D6" s="62"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6" sqref="C6"/>
    </sheetView>
  </sheetViews>
  <sheetFormatPr defaultColWidth="9" defaultRowHeight="15"/>
  <cols>
    <col min="1" max="1" width="11.44140625" style="9" customWidth="1"/>
    <col min="2" max="2" width="18" style="9" customWidth="1"/>
    <col min="3" max="3" width="22.88671875" style="9" customWidth="1"/>
    <col min="4" max="4" width="17.33203125" style="9" customWidth="1"/>
    <col min="5" max="5" width="43.44140625" style="9" customWidth="1"/>
    <col min="6" max="6" width="17.88671875" style="9" customWidth="1"/>
    <col min="7" max="7" width="13.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38" t="s">
        <v>9636</v>
      </c>
      <c r="B4" s="40">
        <v>121215434</v>
      </c>
      <c r="C4" s="38" t="s">
        <v>9657</v>
      </c>
      <c r="D4" s="38"/>
      <c r="E4" s="38" t="s">
        <v>9649</v>
      </c>
      <c r="F4" s="38" t="s">
        <v>9650</v>
      </c>
      <c r="G4" s="13"/>
      <c r="H4" s="13"/>
    </row>
    <row r="5" spans="1:8">
      <c r="A5" s="38" t="s">
        <v>9636</v>
      </c>
      <c r="B5" s="43">
        <v>302486041</v>
      </c>
      <c r="C5" s="39" t="s">
        <v>9652</v>
      </c>
      <c r="D5" s="38"/>
      <c r="E5" s="38" t="s">
        <v>9651</v>
      </c>
      <c r="F5" s="38" t="s">
        <v>9650</v>
      </c>
      <c r="G5" s="13"/>
      <c r="H5" s="13"/>
    </row>
    <row r="6" spans="1:8">
      <c r="A6" s="38" t="s">
        <v>9636</v>
      </c>
      <c r="B6" s="43">
        <v>301318539</v>
      </c>
      <c r="C6" s="38" t="s">
        <v>9653</v>
      </c>
      <c r="D6" s="38"/>
      <c r="E6" s="38" t="s">
        <v>9654</v>
      </c>
      <c r="F6" s="38" t="s">
        <v>9650</v>
      </c>
      <c r="G6" s="13"/>
      <c r="H6" s="13"/>
    </row>
    <row r="7" spans="1:8" ht="16.5" customHeight="1">
      <c r="A7" s="44" t="s">
        <v>9636</v>
      </c>
      <c r="B7" s="47">
        <v>300580894</v>
      </c>
      <c r="C7" s="44" t="s">
        <v>9655</v>
      </c>
      <c r="D7" s="44"/>
      <c r="E7" s="45" t="s">
        <v>9656</v>
      </c>
      <c r="F7" s="44" t="s">
        <v>9650</v>
      </c>
      <c r="G7" s="46"/>
      <c r="H7" s="46"/>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B7"/>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60">
        <v>1</v>
      </c>
      <c r="B4" s="61" t="s">
        <v>9658</v>
      </c>
    </row>
    <row r="5" spans="1:2" s="8" customFormat="1">
      <c r="A5" s="60">
        <v>2</v>
      </c>
      <c r="B5" s="61" t="s">
        <v>9658</v>
      </c>
    </row>
    <row r="6" spans="1:2" s="8" customFormat="1">
      <c r="A6" s="60">
        <v>3</v>
      </c>
      <c r="B6" s="61" t="s">
        <v>9658</v>
      </c>
    </row>
    <row r="7" spans="1:2" s="8" customFormat="1">
      <c r="A7" s="60">
        <v>4</v>
      </c>
      <c r="B7" s="61" t="s">
        <v>9658</v>
      </c>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zoomScale="80" zoomScaleNormal="80" workbookViewId="0">
      <selection activeCell="B7" sqref="B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56">
        <v>1</v>
      </c>
      <c r="B4" s="48"/>
      <c r="C4" s="49"/>
      <c r="D4" s="50" t="s">
        <v>136</v>
      </c>
      <c r="E4" s="49"/>
      <c r="F4" s="49"/>
      <c r="G4" s="49"/>
      <c r="H4" s="49"/>
      <c r="I4" s="51"/>
      <c r="J4" s="13"/>
    </row>
    <row r="5" spans="1:13">
      <c r="A5" s="57">
        <v>2</v>
      </c>
      <c r="B5" s="55">
        <v>121215434</v>
      </c>
      <c r="C5" s="51" t="s">
        <v>9657</v>
      </c>
      <c r="D5" s="51"/>
      <c r="E5" s="51"/>
      <c r="F5" s="51"/>
      <c r="G5" s="51"/>
      <c r="H5" s="51"/>
      <c r="I5" s="52">
        <v>117031.2</v>
      </c>
      <c r="J5" s="13" t="s">
        <v>9665</v>
      </c>
    </row>
    <row r="6" spans="1:13">
      <c r="A6" s="57">
        <v>2</v>
      </c>
      <c r="B6" s="55">
        <v>302486041</v>
      </c>
      <c r="C6" s="53" t="s">
        <v>9652</v>
      </c>
      <c r="D6" s="51"/>
      <c r="E6" s="51"/>
      <c r="F6" s="51"/>
      <c r="G6" s="51"/>
      <c r="H6" s="51"/>
      <c r="I6" s="52">
        <v>141975.35</v>
      </c>
      <c r="J6" s="13" t="s">
        <v>9665</v>
      </c>
    </row>
    <row r="7" spans="1:13">
      <c r="A7" s="57">
        <v>2</v>
      </c>
      <c r="B7" s="55">
        <v>301318539</v>
      </c>
      <c r="C7" s="51" t="s">
        <v>9653</v>
      </c>
      <c r="D7" s="51"/>
      <c r="E7" s="51"/>
      <c r="F7" s="51"/>
      <c r="G7" s="51"/>
      <c r="H7" s="51"/>
      <c r="I7" s="52">
        <v>146077.07</v>
      </c>
      <c r="J7" s="13" t="s">
        <v>9665</v>
      </c>
    </row>
    <row r="8" spans="1:13">
      <c r="A8" s="57">
        <v>2</v>
      </c>
      <c r="B8" s="55">
        <v>300580894</v>
      </c>
      <c r="C8" s="51" t="s">
        <v>9655</v>
      </c>
      <c r="D8" s="51"/>
      <c r="E8" s="51"/>
      <c r="F8" s="51"/>
      <c r="G8" s="51"/>
      <c r="H8" s="51"/>
      <c r="I8" s="52">
        <v>147039.20000000001</v>
      </c>
      <c r="J8" s="13" t="s">
        <v>9665</v>
      </c>
    </row>
    <row r="9" spans="1:13">
      <c r="A9" s="57">
        <v>3</v>
      </c>
      <c r="B9" s="55">
        <v>121215434</v>
      </c>
      <c r="C9" s="51" t="s">
        <v>9657</v>
      </c>
      <c r="D9" s="51"/>
      <c r="E9" s="51"/>
      <c r="F9" s="51"/>
      <c r="G9" s="51"/>
      <c r="H9" s="51"/>
      <c r="I9" s="52">
        <v>84917.8</v>
      </c>
      <c r="J9" s="13" t="s">
        <v>9665</v>
      </c>
    </row>
    <row r="10" spans="1:13">
      <c r="A10" s="57">
        <v>3</v>
      </c>
      <c r="B10" s="55">
        <v>302486041</v>
      </c>
      <c r="C10" s="53" t="s">
        <v>9652</v>
      </c>
      <c r="D10" s="51"/>
      <c r="E10" s="51"/>
      <c r="F10" s="51"/>
      <c r="G10" s="51"/>
      <c r="H10" s="51"/>
      <c r="I10" s="52">
        <v>103019.4</v>
      </c>
      <c r="J10" s="13" t="s">
        <v>9665</v>
      </c>
    </row>
    <row r="11" spans="1:13">
      <c r="A11" s="57">
        <v>3</v>
      </c>
      <c r="B11" s="55">
        <v>301318539</v>
      </c>
      <c r="C11" s="51" t="s">
        <v>9653</v>
      </c>
      <c r="D11" s="51"/>
      <c r="E11" s="51"/>
      <c r="F11" s="51"/>
      <c r="G11" s="51"/>
      <c r="H11" s="51"/>
      <c r="I11" s="52">
        <v>103667.6</v>
      </c>
      <c r="J11" s="13" t="s">
        <v>9665</v>
      </c>
    </row>
    <row r="12" spans="1:13">
      <c r="A12" s="57">
        <v>3</v>
      </c>
      <c r="B12" s="55">
        <v>300580894</v>
      </c>
      <c r="C12" s="51" t="s">
        <v>9655</v>
      </c>
      <c r="D12" s="51"/>
      <c r="E12" s="51"/>
      <c r="F12" s="51"/>
      <c r="G12" s="51"/>
      <c r="H12" s="51"/>
      <c r="I12" s="52">
        <v>107350.39999999999</v>
      </c>
      <c r="J12" s="13" t="s">
        <v>9665</v>
      </c>
    </row>
    <row r="13" spans="1:13" ht="30">
      <c r="A13" s="57">
        <v>4</v>
      </c>
      <c r="B13" s="51"/>
      <c r="C13" s="51"/>
      <c r="D13" s="54" t="s">
        <v>136</v>
      </c>
      <c r="E13" s="51"/>
      <c r="F13" s="51"/>
      <c r="G13" s="51"/>
      <c r="H13" s="51"/>
      <c r="I13" s="51"/>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ustomFormat="1" ht="30.75" customHeigh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sheetData>
  <dataValidations count="4">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custom" showErrorMessage="1" error="Nurodykite pirkimo dalies numerį A stulpelyje" prompt="Nurodykite pirkimo dalies numerį" sqref="B13:B20" xr:uid="{635ABFF7-43B3-451E-AE70-A4C727765B7B}">
      <formula1>IF(B13&lt;&gt;"",A13&lt;&gt;"",TRUE)</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H11"/>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58">
        <v>2</v>
      </c>
      <c r="B4" s="58">
        <v>1</v>
      </c>
      <c r="C4" s="51">
        <v>121215434</v>
      </c>
      <c r="D4" s="51" t="s">
        <v>9657</v>
      </c>
      <c r="E4" s="58"/>
      <c r="F4" s="52">
        <v>117031.2</v>
      </c>
      <c r="G4" s="58" t="s">
        <v>9658</v>
      </c>
      <c r="H4" s="58" t="s">
        <v>9659</v>
      </c>
    </row>
    <row r="5" spans="1:8">
      <c r="A5" s="58">
        <v>2</v>
      </c>
      <c r="B5" s="58">
        <v>2</v>
      </c>
      <c r="C5" s="51">
        <v>302486041</v>
      </c>
      <c r="D5" s="53" t="s">
        <v>9652</v>
      </c>
      <c r="E5" s="58"/>
      <c r="F5" s="59">
        <v>141975.35</v>
      </c>
      <c r="G5" s="58" t="s">
        <v>9658</v>
      </c>
      <c r="H5" s="58" t="s">
        <v>9659</v>
      </c>
    </row>
    <row r="6" spans="1:8">
      <c r="A6" s="58">
        <v>2</v>
      </c>
      <c r="B6" s="58">
        <v>3</v>
      </c>
      <c r="C6" s="51">
        <v>301318539</v>
      </c>
      <c r="D6" s="51" t="s">
        <v>9653</v>
      </c>
      <c r="E6" s="58"/>
      <c r="F6" s="59">
        <v>146077.07</v>
      </c>
      <c r="G6" s="58" t="s">
        <v>9658</v>
      </c>
      <c r="H6" s="58" t="s">
        <v>9659</v>
      </c>
    </row>
    <row r="7" spans="1:8">
      <c r="A7" s="58">
        <v>2</v>
      </c>
      <c r="B7" s="58">
        <v>4</v>
      </c>
      <c r="C7" s="51">
        <v>300580894</v>
      </c>
      <c r="D7" s="51" t="s">
        <v>9655</v>
      </c>
      <c r="E7" s="51"/>
      <c r="F7" s="59">
        <v>147039.20000000001</v>
      </c>
      <c r="G7" s="58" t="s">
        <v>9658</v>
      </c>
      <c r="H7" s="58" t="s">
        <v>9659</v>
      </c>
    </row>
    <row r="8" spans="1:8">
      <c r="A8" s="58">
        <v>3</v>
      </c>
      <c r="B8" s="58">
        <v>1</v>
      </c>
      <c r="C8" s="51">
        <v>121215434</v>
      </c>
      <c r="D8" s="51" t="s">
        <v>9657</v>
      </c>
      <c r="E8" s="51"/>
      <c r="F8" s="59">
        <v>84917.8</v>
      </c>
      <c r="G8" s="58" t="s">
        <v>9658</v>
      </c>
      <c r="H8" s="58" t="s">
        <v>9659</v>
      </c>
    </row>
    <row r="9" spans="1:8">
      <c r="A9" s="58">
        <v>3</v>
      </c>
      <c r="B9" s="58">
        <v>2</v>
      </c>
      <c r="C9" s="51">
        <v>302486041</v>
      </c>
      <c r="D9" s="53" t="s">
        <v>9652</v>
      </c>
      <c r="E9" s="51"/>
      <c r="F9" s="59">
        <v>103019.4</v>
      </c>
      <c r="G9" s="58" t="s">
        <v>9658</v>
      </c>
      <c r="H9" s="58" t="s">
        <v>9659</v>
      </c>
    </row>
    <row r="10" spans="1:8">
      <c r="A10" s="58">
        <v>3</v>
      </c>
      <c r="B10" s="58">
        <v>3</v>
      </c>
      <c r="C10" s="51">
        <v>301318539</v>
      </c>
      <c r="D10" s="51" t="s">
        <v>9653</v>
      </c>
      <c r="E10" s="51"/>
      <c r="F10" s="59">
        <v>103667.6</v>
      </c>
      <c r="G10" s="58" t="s">
        <v>9658</v>
      </c>
      <c r="H10" s="58" t="s">
        <v>9659</v>
      </c>
    </row>
    <row r="11" spans="1:8">
      <c r="A11" s="58">
        <v>3</v>
      </c>
      <c r="B11" s="58">
        <v>4</v>
      </c>
      <c r="C11" s="51">
        <v>300580894</v>
      </c>
      <c r="D11" s="51" t="s">
        <v>9655</v>
      </c>
      <c r="E11" s="51"/>
      <c r="F11" s="59">
        <v>104350.39999999999</v>
      </c>
      <c r="G11" s="58" t="s">
        <v>9658</v>
      </c>
      <c r="H11" s="58" t="s">
        <v>9659</v>
      </c>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5: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3" sqref="F3"/>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62" t="s">
        <v>9637</v>
      </c>
      <c r="B4" s="62" t="s">
        <v>9636</v>
      </c>
      <c r="C4" s="62" t="s">
        <v>9636</v>
      </c>
      <c r="D4" s="62"/>
      <c r="E4" s="62"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9" sqref="C9"/>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42">
        <v>1</v>
      </c>
      <c r="B4" s="22" t="s">
        <v>118</v>
      </c>
      <c r="C4" s="41">
        <v>45863</v>
      </c>
      <c r="D4" s="22" t="s">
        <v>9660</v>
      </c>
      <c r="E4" s="22" t="s">
        <v>160</v>
      </c>
    </row>
    <row r="5" spans="1:5">
      <c r="A5" s="42">
        <v>2</v>
      </c>
      <c r="B5" s="22" t="s">
        <v>104</v>
      </c>
      <c r="C5" s="41">
        <v>45891</v>
      </c>
      <c r="D5" s="22" t="s">
        <v>9661</v>
      </c>
      <c r="E5" s="22"/>
    </row>
    <row r="6" spans="1:5">
      <c r="A6" s="42">
        <v>3</v>
      </c>
      <c r="B6" s="22" t="s">
        <v>104</v>
      </c>
      <c r="C6" s="41">
        <v>45891</v>
      </c>
      <c r="D6" s="22" t="s">
        <v>9661</v>
      </c>
      <c r="E6" s="22"/>
    </row>
    <row r="7" spans="1:5">
      <c r="A7" s="42">
        <v>4</v>
      </c>
      <c r="B7" s="22" t="s">
        <v>118</v>
      </c>
      <c r="C7" s="41">
        <v>45863</v>
      </c>
      <c r="D7" s="22" t="s">
        <v>9660</v>
      </c>
      <c r="E7" s="22" t="s">
        <v>160</v>
      </c>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Laima Burneikaitė</cp:lastModifiedBy>
  <cp:revision/>
  <dcterms:created xsi:type="dcterms:W3CDTF">2024-12-10T07:35:04Z</dcterms:created>
  <dcterms:modified xsi:type="dcterms:W3CDTF">2025-10-23T06:02:34Z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