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lrmuitine-my.sharepoint.com/personal/md0945_lrmuitine_lt/Documents/Documents/Ataskaitos/"/>
    </mc:Choice>
  </mc:AlternateContent>
  <xr:revisionPtr revIDLastSave="235" documentId="8_{31AFC271-230D-4616-89DC-55A7D7A49B40}" xr6:coauthVersionLast="47" xr6:coauthVersionMax="47" xr10:uidLastSave="{D700ACF9-1BF4-4D62-816D-3CBB9D25A7B6}"/>
  <bookViews>
    <workbookView xWindow="31665" yWindow="255" windowWidth="23550" windowHeight="14940" activeTab="1"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Hlk128993766" localSheetId="0">'I.–III.'!$D$7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<sst xmlns="http://schemas.openxmlformats.org/spreadsheetml/2006/main" count="9701" uniqueCount="9654">
  <si>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</si>
  <si>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</si>
  <si>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</si>
  <si>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</si>
  <si>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</si>
  <si>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</si>
  <si>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</si>
  <si>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</si>
  <si>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</si>
  <si>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</si>
  <si>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</si>
  <si>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</si>
  <si>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</si>
  <si>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</si>
  <si>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</si>
  <si>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</si>
  <si>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</si>
  <si>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</si>
  <si>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</si>
  <si>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</si>
  <si>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</si>
  <si>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</si>
  <si>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</si>
  <si>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</si>
  <si>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</si>
  <si>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</si>
  <si>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</si>
  <si>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</si>
  <si>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</si>
  <si>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</si>
  <si>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</si>
  <si>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</si>
  <si>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</si>
  <si>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</si>
  <si>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</si>
  <si>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</si>
  <si>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</si>
  <si>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</si>
  <si>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</si>
  <si>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</si>
  <si>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</si>
  <si>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</si>
  <si>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</si>
  <si>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</si>
  <si>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</si>
  <si>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</si>
  <si>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</si>
  <si>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</si>
  <si>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</si>
  <si>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</si>
  <si>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</si>
  <si>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</si>
  <si>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</si>
  <si>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</si>
  <si>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</si>
  <si>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</si>
  <si>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</si>
  <si>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</si>
  <si>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</si>
  <si>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</si>
  <si>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</si>
  <si>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</si>
  <si>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</si>
  <si>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</si>
  <si>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</si>
  <si>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</si>
  <si>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</si>
  <si>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</si>
  <si>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</si>
  <si>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</si>
  <si>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</si>
  <si>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</si>
  <si>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</si>
  <si>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</si>
  <si>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</si>
  <si>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</si>
  <si>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</si>
  <si>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</si>
  <si>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</si>
  <si>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</si>
  <si>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</si>
  <si>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</si>
  <si>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</si>
  <si>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</si>
  <si>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</si>
  <si>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</si>
  <si>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</si>
  <si>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</si>
  <si>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</si>
  <si>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</si>
  <si>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</si>
  <si>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</si>
  <si>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</si>
  <si>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</si>
  <si>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</si>
  <si>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</si>
  <si>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</si>
  <si>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</si>
  <si>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</si>
  <si>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</si>
  <si>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</si>
  <si>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</si>
  <si>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</si>
  <si>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</si>
  <si>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</si>
  <si>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</si>
  <si>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</si>
  <si>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</si>
  <si>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</si>
  <si>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</si>
  <si>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</si>
  <si>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</si>
  <si>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</si>
  <si>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</si>
  <si>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</si>
  <si>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</si>
  <si>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</si>
  <si>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</si>
  <si>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</si>
  <si>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</si>
  <si>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</si>
  <si>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</si>
  <si>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</si>
  <si>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</si>
  <si>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</si>
  <si>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</si>
  <si>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</si>
  <si>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</si>
  <si>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</si>
  <si>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</si>
  <si>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</si>
  <si>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</si>
  <si>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</si>
  <si>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</si>
  <si>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</si>
  <si>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</si>
  <si>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</si>
  <si>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</si>
  <si>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</si>
  <si>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</si>
  <si>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</si>
  <si>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</si>
  <si>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</si>
  <si>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</si>
  <si>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</si>
  <si>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</si>
  <si>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</si>
  <si>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</si>
  <si>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</si>
  <si>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</si>
  <si>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</si>
  <si>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</si>
  <si>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</si>
  <si>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</si>
  <si>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</si>
  <si>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</si>
  <si>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</si>
  <si>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</si>
  <si>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</si>
  <si>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</si>
  <si>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</si>
  <si>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</si>
  <si>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</si>
  <si>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</si>
  <si>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</si>
  <si>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</si>
  <si>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</si>
  <si>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</si>
  <si>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</si>
  <si>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</si>
  <si>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</si>
  <si>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</si>
  <si>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</si>
  <si>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</si>
  <si>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</si>
  <si>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</si>
  <si>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</si>
  <si>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</si>
  <si>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</si>
  <si>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</si>
  <si>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</si>
  <si>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</si>
  <si>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</si>
  <si>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</si>
  <si>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</si>
  <si>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</si>
  <si>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</si>
  <si>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</si>
  <si>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</si>
  <si>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</si>
  <si>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</si>
  <si>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</si>
  <si>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</si>
  <si>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</si>
  <si>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</si>
  <si>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</si>
  <si>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</si>
  <si>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</si>
  <si>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</si>
  <si>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</si>
  <si>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</si>
  <si>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</si>
  <si>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</si>
  <si>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</si>
  <si>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</si>
  <si>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</si>
  <si>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</si>
  <si>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</si>
  <si>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</si>
  <si>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</si>
  <si>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</si>
  <si>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</si>
  <si>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</si>
  <si>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</si>
  <si>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</si>
  <si>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</si>
  <si>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</si>
  <si>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</si>
  <si>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</si>
  <si>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</si>
  <si>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</si>
  <si>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</si>
  <si>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</si>
  <si>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</si>
  <si>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</si>
  <si>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</si>
  <si>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</si>
  <si>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</si>
  <si>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</si>
  <si>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</si>
  <si>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</si>
  <si>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</si>
  <si>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</si>
  <si>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</si>
  <si>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</si>
  <si>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</si>
  <si>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</si>
  <si>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</si>
  <si>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</si>
  <si>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</si>
  <si>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</si>
  <si>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</si>
  <si>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</si>
  <si>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</si>
  <si>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</si>
  <si>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</si>
  <si>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</si>
  <si>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</si>
  <si>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</si>
  <si>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</si>
  <si>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</si>
  <si>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</si>
  <si>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</si>
  <si>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</si>
  <si>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</si>
  <si>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</si>
  <si>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</si>
  <si>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</si>
  <si>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</si>
  <si>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</si>
  <si>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</si>
  <si>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</si>
  <si>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</si>
  <si>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</si>
  <si>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</si>
  <si>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</si>
  <si>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</si>
  <si>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</si>
  <si>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</si>
  <si>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</si>
  <si>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</si>
  <si>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</si>
  <si>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</si>
  <si>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</si>
  <si>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</si>
  <si>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</si>
  <si>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</si>
  <si>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</si>
  <si>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</si>
  <si>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</si>
  <si>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</si>
  <si>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</si>
  <si>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</si>
  <si>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</si>
  <si>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</si>
  <si>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</si>
  <si>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</si>
  <si>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</si>
  <si>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</si>
  <si>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</si>
  <si>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</si>
  <si>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</si>
  <si>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</si>
  <si>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</si>
  <si>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</si>
  <si>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</si>
  <si>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</si>
  <si>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</si>
  <si>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</si>
  <si>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</si>
  <si>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</si>
  <si>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</si>
  <si>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</si>
  <si>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</si>
  <si>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</si>
  <si>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</si>
  <si>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</si>
  <si>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</si>
  <si>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</si>
  <si>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</si>
  <si>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</si>
  <si>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</si>
  <si>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</si>
  <si>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</si>
  <si>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</si>
  <si>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</si>
  <si>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</si>
  <si>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</si>
  <si>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</si>
  <si>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</si>
  <si>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</si>
  <si>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</si>
  <si>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</si>
  <si>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</si>
  <si>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</si>
  <si>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</si>
  <si>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</si>
  <si>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</si>
  <si>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</si>
  <si>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</si>
  <si>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</si>
  <si>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</si>
  <si>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</si>
  <si>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</si>
  <si>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</si>
  <si>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</si>
  <si>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</si>
  <si>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</si>
  <si>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</si>
  <si>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</si>
  <si>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</si>
  <si>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</si>
  <si>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</si>
  <si>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</si>
  <si>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</si>
  <si>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</si>
  <si>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</si>
  <si>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</si>
  <si>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</si>
  <si>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</si>
  <si>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</si>
  <si>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</si>
  <si>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</si>
  <si>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</si>
  <si>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</si>
  <si>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</si>
  <si>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</si>
  <si>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</si>
  <si>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</si>
  <si>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</si>
  <si>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</si>
  <si>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</si>
  <si>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</si>
  <si>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</si>
  <si>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</si>
  <si>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</si>
  <si>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</si>
  <si>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</si>
  <si>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</si>
  <si>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</si>
  <si>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</si>
  <si>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</si>
  <si>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</si>
  <si>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</si>
  <si>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</si>
  <si>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</si>
  <si>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</si>
  <si>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</si>
  <si>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</si>
  <si>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</si>
  <si>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</si>
  <si>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</si>
  <si>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</si>
  <si>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</si>
  <si>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</si>
  <si>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</si>
  <si>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</si>
  <si>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</si>
  <si>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</si>
  <si>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</si>
  <si>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</si>
  <si>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</si>
  <si>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</si>
  <si>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</si>
  <si>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</si>
  <si>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</si>
  <si>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</si>
  <si>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</si>
  <si>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</si>
  <si>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</si>
  <si>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</si>
  <si>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</si>
  <si>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</si>
  <si>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</si>
  <si>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</si>
  <si>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</si>
  <si>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</si>
  <si>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</si>
  <si>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</si>
  <si>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</si>
  <si>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</si>
  <si>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</si>
  <si>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</si>
  <si>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</si>
  <si>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</si>
  <si>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</si>
  <si>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</si>
  <si>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</si>
  <si>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</si>
  <si>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</si>
  <si>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</si>
  <si>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</si>
  <si>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</si>
  <si>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</si>
  <si>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</si>
  <si>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</si>
  <si>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</si>
  <si>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</si>
  <si>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</si>
  <si>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</si>
  <si>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</si>
  <si>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</si>
  <si>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</si>
  <si>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</si>
  <si>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</si>
  <si>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</si>
  <si>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</si>
  <si>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</si>
  <si>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</si>
  <si>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</si>
  <si>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</si>
  <si>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</si>
  <si>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</si>
  <si>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</si>
  <si>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</si>
  <si>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</si>
  <si>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</si>
  <si>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</si>
  <si>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</si>
  <si>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</si>
  <si>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</si>
  <si>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</si>
  <si>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</si>
  <si>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</si>
  <si>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</si>
  <si>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</si>
  <si>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</si>
  <si>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</si>
  <si>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</si>
  <si>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</si>
  <si>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</si>
  <si>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</si>
  <si>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</si>
  <si>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</si>
  <si>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</si>
  <si>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</si>
  <si>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</si>
  <si>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</si>
  <si>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</si>
  <si>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</si>
  <si>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</si>
  <si>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</si>
  <si>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</si>
  <si>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</si>
  <si>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</si>
  <si>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</si>
  <si>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</si>
  <si>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</si>
  <si>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</si>
  <si>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</si>
  <si>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</si>
  <si>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</si>
  <si>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</si>
  <si>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</si>
  <si>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</si>
  <si>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</si>
  <si>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</si>
  <si>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</si>
  <si>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</si>
  <si>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</si>
  <si>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</si>
  <si>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</si>
  <si>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</si>
  <si>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</si>
  <si>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</si>
  <si>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</si>
  <si>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</si>
  <si>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</si>
  <si>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</si>
  <si>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</si>
  <si>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</si>
  <si>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</si>
  <si>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</si>
  <si>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</si>
  <si>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</si>
  <si>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</si>
  <si>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</si>
  <si>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</si>
  <si>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</si>
  <si>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</si>
  <si>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</si>
  <si>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</si>
  <si>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</si>
  <si>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</si>
  <si>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</si>
  <si>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</si>
  <si>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</si>
  <si>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</si>
  <si>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</si>
  <si>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</si>
  <si>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</si>
  <si>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</si>
  <si>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</si>
  <si>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</si>
  <si>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</si>
  <si>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</si>
  <si>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</si>
  <si>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</si>
  <si>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</si>
  <si>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</si>
  <si>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</si>
  <si>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</si>
  <si>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</si>
  <si>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</si>
  <si>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</si>
  <si>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</si>
  <si>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</si>
  <si>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</si>
  <si>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</si>
  <si>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</si>
  <si>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</si>
  <si>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</si>
  <si>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</si>
  <si>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</si>
  <si>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</si>
  <si>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</si>
  <si>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</si>
  <si>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</si>
  <si>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</si>
  <si>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</si>
  <si>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</si>
  <si>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</si>
  <si>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</si>
  <si>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</si>
  <si>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</si>
  <si>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</si>
  <si>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</si>
  <si>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</si>
  <si>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</si>
  <si>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</si>
  <si>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</si>
  <si>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</si>
  <si>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</si>
  <si>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</si>
  <si>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</si>
  <si>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</si>
  <si>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</si>
  <si>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</si>
  <si>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</si>
  <si>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</si>
  <si>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</si>
  <si>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</si>
  <si>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</si>
  <si>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</si>
  <si>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</si>
  <si>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</si>
  <si>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</si>
  <si>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</si>
  <si>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</si>
  <si>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</si>
  <si>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</si>
  <si>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</si>
  <si>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</si>
  <si>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</si>
  <si>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</si>
  <si>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</si>
  <si>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</si>
  <si>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</si>
  <si>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</si>
  <si>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</si>
  <si>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</si>
  <si>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</si>
  <si>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</si>
  <si>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</si>
  <si>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</si>
  <si>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</si>
  <si>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</si>
  <si>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</si>
  <si>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</si>
  <si>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</si>
  <si>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</si>
  <si>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</si>
  <si>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</si>
  <si>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</si>
  <si>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</si>
  <si>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</si>
  <si>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</si>
  <si>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</si>
  <si>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</si>
  <si>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</si>
  <si>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</si>
  <si>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</si>
  <si>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</si>
  <si>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</si>
  <si>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</si>
  <si>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</si>
  <si>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</si>
  <si>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</si>
  <si>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</si>
  <si>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</si>
  <si>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</si>
  <si>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</si>
  <si>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</si>
  <si>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</si>
  <si>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</si>
  <si>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</si>
  <si>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</si>
  <si>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</si>
  <si>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</si>
  <si>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</si>
  <si>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</si>
  <si>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</si>
  <si>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</si>
  <si>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</si>
  <si>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</si>
  <si>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</si>
  <si>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</si>
  <si>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</si>
  <si>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</si>
  <si>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</si>
  <si>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</si>
  <si>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</si>
  <si>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</si>
  <si>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</si>
  <si>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</si>
  <si>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</si>
  <si>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</si>
  <si>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</si>
  <si>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</si>
  <si>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</si>
  <si>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</si>
  <si>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</si>
  <si>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</si>
  <si>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</si>
  <si>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</si>
  <si>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</si>
  <si>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</si>
  <si>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</si>
  <si>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</si>
  <si>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</si>
  <si>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</si>
  <si>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</si>
  <si>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</si>
  <si>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</si>
  <si>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</si>
  <si>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</si>
  <si>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</si>
  <si>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</si>
  <si>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</si>
  <si>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</si>
  <si>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</si>
  <si>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</si>
  <si>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</si>
  <si>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</si>
  <si>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</si>
  <si>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</si>
  <si>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</si>
  <si>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</si>
  <si>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</si>
  <si>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</si>
  <si>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</si>
  <si>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</si>
  <si>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</si>
  <si>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</si>
  <si>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</si>
  <si>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</si>
  <si>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</si>
  <si>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</si>
  <si>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</si>
  <si>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</si>
  <si>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</si>
  <si>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</si>
  <si>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</si>
  <si>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</si>
  <si>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</si>
  <si>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</si>
  <si>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</si>
  <si>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</si>
  <si>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</si>
  <si>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</si>
  <si>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</si>
  <si>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</si>
  <si>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</si>
  <si>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</si>
  <si>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</si>
  <si>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</si>
  <si>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</si>
  <si>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</si>
  <si>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</si>
  <si>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</si>
  <si>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</si>
  <si>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</si>
  <si>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</si>
  <si>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</si>
  <si>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</si>
  <si>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</si>
  <si>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</si>
  <si>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</si>
  <si>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</si>
  <si>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</si>
  <si>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</si>
  <si>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</si>
  <si>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</si>
  <si>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</si>
  <si>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</si>
  <si>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</si>
  <si>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</si>
  <si>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</si>
  <si>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</si>
  <si>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</si>
  <si>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</si>
  <si>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</si>
  <si>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</si>
  <si>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</si>
  <si>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</si>
  <si>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</si>
  <si>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</si>
  <si>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</si>
  <si>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</si>
  <si>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</si>
  <si>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</si>
  <si>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</si>
  <si>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</si>
  <si>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</si>
  <si>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</si>
  <si>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</si>
  <si>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</si>
  <si>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</si>
  <si>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</si>
  <si>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</si>
  <si>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</si>
  <si>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</si>
  <si>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</si>
  <si>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</si>
  <si>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</si>
  <si>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</si>
  <si>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</si>
  <si>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</si>
  <si>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</si>
  <si>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</si>
  <si>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</si>
  <si>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</si>
  <si>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</si>
  <si>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</si>
  <si>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</si>
  <si>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</si>
  <si>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</si>
  <si>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</si>
  <si>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</si>
  <si>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</si>
  <si>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</si>
  <si>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</si>
  <si>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</si>
  <si>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</si>
  <si>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</si>
  <si>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</si>
  <si>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</si>
  <si>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</si>
  <si>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</si>
  <si>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</si>
  <si>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</si>
  <si>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</si>
  <si>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</si>
  <si>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</si>
  <si>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</si>
  <si>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</si>
  <si>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</si>
  <si>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</si>
  <si>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</si>
  <si>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</si>
  <si>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</si>
  <si>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</si>
  <si>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</si>
  <si>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</si>
  <si>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</si>
  <si>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</si>
  <si>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</si>
  <si>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</si>
  <si>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</si>
  <si>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</si>
  <si>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</si>
  <si>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</si>
  <si>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</si>
  <si>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</si>
  <si>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</si>
  <si>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</si>
  <si>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</si>
  <si>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</si>
  <si>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</si>
  <si>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</si>
  <si>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</si>
  <si>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</si>
  <si>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</si>
  <si>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</si>
  <si>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</si>
  <si>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</si>
  <si>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</si>
  <si>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</si>
  <si>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</si>
  <si>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</si>
  <si>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</si>
  <si>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</si>
  <si>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</si>
  <si>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</si>
  <si>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</si>
  <si>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</si>
  <si>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</si>
  <si>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</si>
  <si>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</si>
  <si>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</si>
  <si>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</si>
  <si>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</si>
  <si>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</si>
  <si>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</si>
  <si>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</si>
  <si>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</si>
  <si>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</si>
  <si>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</si>
  <si>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</si>
  <si>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</si>
  <si>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</si>
  <si>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</si>
  <si>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</si>
  <si>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</si>
  <si>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</si>
  <si>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</si>
  <si>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</si>
  <si>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</si>
  <si>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</si>
  <si>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</si>
  <si>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</si>
  <si>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</si>
  <si>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</si>
  <si>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</si>
  <si>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</si>
  <si>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</si>
  <si>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</si>
  <si>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</si>
  <si>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</si>
  <si>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</si>
  <si>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</si>
  <si>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</si>
  <si>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</si>
  <si>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</si>
  <si>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</si>
  <si>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</si>
  <si>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</si>
  <si>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</si>
  <si>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</si>
  <si>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</si>
  <si>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</si>
  <si>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</si>
  <si>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</si>
  <si>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</si>
  <si>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</si>
  <si>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</si>
  <si>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</si>
  <si>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</si>
  <si>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</si>
  <si>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</si>
  <si>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</si>
  <si>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</si>
  <si>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</si>
  <si>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</si>
  <si>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</si>
  <si>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</si>
  <si>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</si>
  <si>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</si>
  <si>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</si>
  <si>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</si>
  <si>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</si>
  <si>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</si>
  <si>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</si>
  <si>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</si>
  <si>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</si>
  <si>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</si>
  <si>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</si>
  <si>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</si>
  <si>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</si>
  <si>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</si>
  <si>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</si>
  <si>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</si>
  <si>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</si>
  <si>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</si>
  <si>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</si>
  <si>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</si>
  <si>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</si>
  <si>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</si>
  <si>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</si>
  <si>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</si>
  <si>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</si>
  <si>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</si>
  <si>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</si>
  <si>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</si>
  <si>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</si>
  <si>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</si>
  <si>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</si>
  <si>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</si>
  <si>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</si>
  <si>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</si>
  <si>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</si>
  <si>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</si>
  <si>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</si>
  <si>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</si>
  <si>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</si>
  <si>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</si>
  <si>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</si>
  <si>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</si>
  <si>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</si>
  <si>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</si>
  <si>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</si>
  <si>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</si>
  <si>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</si>
  <si>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</si>
  <si>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</si>
  <si>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</si>
  <si>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</si>
  <si>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</si>
  <si>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</si>
  <si>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</si>
  <si>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</si>
  <si>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</si>
  <si>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</si>
  <si>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</si>
  <si>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</si>
  <si>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</si>
  <si>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</si>
  <si>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</si>
  <si>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</si>
  <si>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</si>
  <si>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</si>
  <si>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</si>
  <si>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</si>
  <si>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</si>
  <si>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</si>
  <si>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</si>
  <si>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</si>
  <si>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</si>
  <si>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</si>
  <si>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</si>
  <si>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</si>
  <si>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</si>
  <si>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</si>
  <si>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</si>
  <si>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</si>
  <si>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</si>
  <si>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</si>
  <si>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</si>
  <si>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</si>
  <si>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</si>
  <si>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</si>
  <si>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</si>
  <si>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</si>
  <si>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</si>
  <si>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</si>
  <si>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</si>
  <si>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</si>
  <si>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</si>
  <si>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</si>
  <si>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</si>
  <si>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</si>
  <si>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</si>
  <si>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</si>
  <si>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</si>
  <si>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</si>
  <si>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</si>
  <si>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</si>
  <si>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</si>
  <si>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</si>
  <si>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</si>
  <si>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</si>
  <si>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</si>
  <si>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</si>
  <si>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</si>
  <si>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</si>
  <si>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</si>
  <si>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</si>
  <si>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</si>
  <si>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</si>
  <si>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</si>
  <si>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</si>
  <si>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</si>
  <si>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</si>
  <si>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</si>
  <si>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</si>
  <si>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</si>
  <si>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</si>
  <si>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</si>
  <si>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</si>
  <si>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</si>
  <si>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</si>
  <si>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</si>
  <si>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</si>
  <si>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</si>
  <si>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</si>
  <si>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</si>
  <si>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</si>
  <si>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</si>
  <si>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</si>
  <si>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</si>
  <si>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</si>
  <si>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</si>
  <si>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</si>
  <si>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</si>
  <si>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</si>
  <si>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</si>
  <si>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</si>
  <si>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</si>
  <si>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</si>
  <si>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</si>
  <si>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</si>
  <si>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</si>
  <si>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</si>
  <si>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</si>
  <si>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</si>
  <si>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</si>
  <si>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</si>
  <si>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</si>
  <si>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</si>
  <si>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</si>
  <si>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</si>
  <si>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</si>
  <si>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</si>
  <si>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</si>
  <si>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</si>
  <si>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</si>
  <si>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</si>
  <si>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</si>
  <si>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</si>
  <si>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</si>
  <si>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</si>
  <si>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</si>
  <si>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</si>
  <si>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</si>
  <si>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</si>
  <si>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</si>
  <si>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</si>
  <si>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</si>
  <si>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</si>
  <si>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</si>
  <si>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</si>
  <si>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</si>
  <si>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</si>
  <si>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</si>
  <si>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</si>
  <si>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</si>
  <si>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</si>
  <si>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</si>
  <si>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</si>
  <si>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</si>
  <si>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</si>
  <si>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</si>
  <si>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</si>
  <si>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</si>
  <si>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</si>
  <si>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</si>
  <si>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</si>
  <si>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</si>
  <si>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</si>
  <si>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</si>
  <si>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</si>
  <si>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</si>
  <si>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</si>
  <si>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</si>
  <si>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</si>
  <si>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</si>
  <si>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</si>
  <si>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</si>
  <si>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</si>
  <si>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</si>
  <si>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</si>
  <si>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</si>
  <si>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</si>
  <si>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</si>
  <si>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</si>
  <si>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</si>
  <si>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</si>
  <si>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</si>
  <si>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</si>
  <si>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</si>
  <si>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</si>
  <si>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</si>
  <si>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</si>
  <si>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</si>
  <si>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</si>
  <si>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</si>
  <si>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</si>
  <si>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</si>
  <si>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</si>
  <si>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</si>
  <si>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</si>
  <si>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</si>
  <si>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</si>
  <si>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</si>
  <si>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</si>
  <si>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</si>
  <si>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</si>
  <si>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</si>
  <si>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</si>
  <si>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</si>
  <si>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</si>
  <si>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</si>
  <si>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</si>
  <si>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</si>
  <si>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</si>
  <si>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</si>
  <si>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</si>
  <si>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</si>
  <si>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</si>
  <si>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</si>
  <si>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</si>
  <si>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</si>
  <si>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</si>
  <si>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</si>
  <si>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</si>
  <si>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</si>
  <si>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</si>
  <si>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</si>
  <si>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</si>
  <si>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</si>
  <si>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</si>
  <si>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</si>
  <si>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</si>
  <si>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</si>
  <si>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</si>
  <si>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</si>
  <si>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</si>
  <si>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</si>
  <si>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</si>
  <si>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</si>
  <si>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</si>
  <si>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</si>
  <si>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</si>
  <si>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</si>
  <si>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</si>
  <si>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</si>
  <si>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</si>
  <si>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</si>
  <si>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</si>
  <si>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</si>
  <si>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</si>
  <si>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</si>
  <si>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</si>
  <si>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</si>
  <si>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</si>
  <si>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</si>
  <si>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</si>
  <si>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</si>
  <si>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</si>
  <si>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</si>
  <si>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</si>
  <si>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</si>
  <si>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</si>
  <si>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</si>
  <si>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</si>
  <si>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</si>
  <si>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</si>
  <si>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</si>
  <si>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</si>
  <si>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</si>
  <si>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</si>
  <si>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</si>
  <si>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</si>
  <si>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</si>
  <si>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</si>
  <si>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</si>
  <si>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</si>
  <si>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</si>
  <si>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</si>
  <si>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</si>
  <si>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</si>
  <si>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</si>
  <si>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</si>
  <si>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</si>
  <si>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</si>
  <si>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</si>
  <si>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</si>
  <si>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</si>
  <si>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</si>
  <si>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</si>
  <si>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</si>
  <si>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</si>
  <si>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</si>
  <si>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</si>
  <si>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</si>
  <si>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</si>
  <si>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</si>
  <si>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</si>
  <si>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</si>
  <si>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</si>
  <si>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</si>
  <si>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</si>
  <si>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</si>
  <si>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</si>
  <si>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</si>
  <si>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</si>
  <si>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</si>
  <si>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</si>
  <si>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</si>
  <si>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</si>
  <si>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</si>
  <si>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</si>
  <si>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</si>
  <si>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</si>
  <si>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</si>
  <si>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</si>
  <si>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</si>
  <si>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</si>
  <si>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</si>
  <si>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</si>
  <si>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</si>
  <si>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</si>
  <si>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</si>
  <si>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</si>
  <si>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</si>
  <si>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</si>
  <si>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</si>
  <si>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</si>
  <si>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</si>
  <si>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</si>
  <si>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</si>
  <si>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</si>
  <si>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</si>
  <si>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</si>
  <si>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</si>
  <si>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</si>
  <si>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</si>
  <si>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</si>
  <si>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</si>
  <si>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</si>
  <si>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</si>
  <si>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</si>
  <si>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</si>
  <si>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</si>
  <si>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</si>
  <si>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</si>
  <si>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</si>
  <si>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</si>
  <si>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</si>
  <si>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</si>
  <si>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</si>
  <si>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</si>
  <si>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</si>
  <si>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</si>
  <si>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</si>
  <si>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</si>
  <si>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</si>
  <si>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</si>
  <si>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</si>
  <si>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</si>
  <si>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</si>
  <si>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</si>
  <si>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</si>
  <si>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</si>
  <si>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</si>
  <si>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</si>
  <si>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</si>
  <si>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</si>
  <si>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</si>
  <si>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</si>
  <si>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</si>
  <si>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</si>
  <si>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</si>
  <si>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</si>
  <si>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</si>
  <si>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</si>
  <si>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</si>
  <si>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</si>
  <si>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</si>
  <si>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</si>
  <si>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</si>
  <si>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</si>
  <si>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</si>
  <si>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</si>
  <si>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</si>
  <si>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</si>
  <si>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</si>
  <si>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</si>
  <si>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</si>
  <si>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</si>
  <si>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</si>
  <si>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</si>
  <si>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</si>
  <si>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</si>
  <si>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</si>
  <si>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</si>
  <si>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</si>
  <si>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</si>
  <si>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</si>
  <si>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</si>
  <si>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</si>
  <si>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</si>
  <si>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</si>
  <si>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</si>
  <si>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</si>
  <si>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</si>
  <si>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</si>
  <si>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</si>
  <si>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</si>
  <si>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</si>
  <si>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</si>
  <si>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</si>
  <si>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</si>
  <si>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</si>
  <si>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</si>
  <si>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</si>
  <si>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</si>
  <si>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</si>
  <si>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</si>
  <si>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</si>
  <si>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</si>
  <si>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</si>
  <si>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</si>
  <si>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</si>
  <si>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</si>
  <si>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</si>
  <si>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</si>
  <si>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</si>
  <si>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</si>
  <si>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</si>
  <si>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</si>
  <si>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</si>
  <si>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</si>
  <si>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</si>
  <si>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</si>
  <si>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</si>
  <si>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</si>
  <si>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</si>
  <si>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</si>
  <si>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</si>
  <si>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</si>
  <si>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</si>
  <si>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</si>
  <si>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</si>
  <si>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</si>
  <si>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</si>
  <si>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</si>
  <si>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</si>
  <si>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</si>
  <si>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</si>
  <si>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</si>
  <si>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</si>
  <si>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</si>
  <si>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</si>
  <si>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</si>
  <si>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</si>
  <si>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</si>
  <si>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</si>
  <si>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</si>
  <si>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</si>
  <si>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</si>
  <si>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</si>
  <si>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</si>
  <si>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</si>
  <si>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</si>
  <si>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</si>
  <si>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</si>
  <si>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</si>
  <si>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</si>
  <si>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</si>
  <si>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</si>
  <si>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</si>
  <si>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</si>
  <si>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</si>
  <si>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</si>
  <si>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</si>
  <si>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</si>
  <si>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</si>
  <si>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</si>
  <si>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</si>
  <si>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</si>
  <si>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</si>
  <si>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</si>
  <si>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</si>
  <si>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</si>
  <si>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</si>
  <si>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</si>
  <si>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</si>
  <si>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</si>
  <si>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</si>
  <si>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</si>
  <si>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</si>
  <si>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</si>
  <si>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</si>
  <si>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</si>
  <si>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</si>
  <si>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</si>
  <si>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</si>
  <si>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</si>
  <si>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</si>
  <si>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</si>
  <si>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</si>
  <si>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</si>
  <si>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</si>
  <si>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</si>
  <si>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</si>
  <si>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</si>
  <si>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</si>
  <si>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</si>
  <si>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</si>
  <si>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</si>
  <si>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</si>
  <si>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</si>
  <si>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</si>
  <si>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</si>
  <si>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</si>
  <si>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</si>
  <si>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</si>
  <si>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</si>
  <si>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</si>
  <si>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</si>
  <si>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</si>
  <si>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</si>
  <si>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</si>
  <si>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</si>
  <si>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</si>
  <si>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</si>
  <si>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</si>
  <si>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</si>
  <si>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</si>
  <si>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</si>
  <si>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</si>
  <si>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</si>
  <si>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</si>
  <si>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</si>
  <si>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</si>
  <si>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</si>
  <si>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</si>
  <si>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</si>
  <si>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</si>
  <si>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</si>
  <si>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</si>
  <si>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</si>
  <si>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</si>
  <si>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</si>
  <si>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</si>
  <si>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</si>
  <si>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</si>
  <si>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</si>
  <si>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</si>
  <si>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</si>
  <si>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</si>
  <si>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</si>
  <si>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</si>
  <si>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</si>
  <si>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</si>
  <si>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</si>
  <si>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</si>
  <si>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</si>
  <si>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</si>
  <si>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</si>
  <si>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</si>
  <si>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</si>
  <si>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</si>
  <si>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</si>
  <si>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</si>
  <si>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</si>
  <si>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</si>
  <si>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</si>
  <si>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</si>
  <si>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</si>
  <si>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</si>
  <si>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</si>
  <si>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</si>
  <si>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</si>
  <si>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</si>
  <si>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</si>
  <si>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</si>
  <si>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</si>
  <si>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</si>
  <si>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</si>
  <si>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</si>
  <si>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</si>
  <si>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</si>
  <si>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</si>
  <si>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</si>
  <si>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</si>
  <si>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</si>
  <si>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</si>
  <si>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</si>
  <si>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</si>
  <si>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</si>
  <si>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</si>
  <si>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</si>
  <si>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</si>
  <si>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</si>
  <si>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</si>
  <si>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</si>
  <si>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</si>
  <si>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</si>
  <si>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</si>
  <si>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</si>
  <si>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</si>
  <si>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</si>
  <si>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</si>
  <si>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</si>
  <si>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</si>
  <si>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</si>
  <si>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</si>
  <si>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</si>
  <si>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</si>
  <si>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</si>
  <si>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</si>
  <si>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</si>
  <si>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</si>
  <si>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</si>
  <si>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</si>
  <si>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</si>
  <si>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</si>
  <si>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</si>
  <si>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</si>
  <si>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</si>
  <si>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</si>
  <si>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</si>
  <si>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</si>
  <si>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</si>
  <si>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</si>
  <si>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</si>
  <si>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</si>
  <si>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</si>
  <si>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</si>
  <si>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</si>
  <si>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</si>
  <si>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</si>
  <si>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</si>
  <si>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</si>
  <si>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</si>
  <si>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</si>
  <si>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</si>
  <si>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</si>
  <si>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</si>
  <si>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</si>
  <si>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</si>
  <si>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</si>
  <si>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</si>
  <si>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</si>
  <si>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</si>
  <si>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</si>
  <si>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</si>
  <si>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</si>
  <si>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</si>
  <si>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</si>
  <si>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</si>
  <si>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</si>
  <si>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</si>
  <si>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</si>
  <si>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</si>
  <si>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</si>
  <si>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</si>
  <si>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</si>
  <si>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</si>
  <si>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</si>
  <si>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</si>
  <si>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</si>
  <si>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</si>
  <si>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</si>
  <si>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</si>
  <si>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</si>
  <si>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</si>
  <si>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</si>
  <si>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</si>
  <si>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</si>
  <si>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</si>
  <si>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</si>
  <si>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</si>
  <si>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</si>
  <si>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</si>
  <si>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</si>
  <si>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</si>
  <si>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</si>
  <si>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</si>
  <si>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</si>
  <si>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</si>
  <si>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</si>
  <si>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</si>
  <si>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</si>
  <si>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</si>
  <si>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</si>
  <si>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</si>
  <si>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</si>
  <si>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</si>
  <si>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</si>
  <si>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</si>
  <si>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</si>
  <si>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</si>
  <si>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</si>
  <si>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</si>
  <si>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</si>
  <si>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</si>
  <si>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</si>
  <si>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</si>
  <si>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</si>
  <si>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</si>
  <si>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</si>
  <si>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</si>
  <si>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</si>
  <si>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</si>
  <si>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</si>
  <si>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</si>
  <si>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</si>
  <si>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</si>
  <si>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</si>
  <si>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</si>
  <si>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</si>
  <si>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</si>
  <si>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</si>
  <si>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</si>
  <si>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</si>
  <si>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</si>
  <si>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</si>
  <si>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</si>
  <si>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</si>
  <si>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</si>
  <si>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</si>
  <si>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</si>
  <si>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</si>
  <si>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</si>
  <si>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</si>
  <si>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</si>
  <si>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</si>
  <si>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</si>
  <si>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</si>
  <si>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</si>
  <si>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</si>
  <si>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</si>
  <si>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</si>
  <si>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</si>
  <si>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</si>
  <si>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</si>
  <si>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</si>
  <si>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</si>
  <si>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</si>
  <si>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</si>
  <si>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</si>
  <si>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</si>
  <si>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</si>
  <si>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</si>
  <si>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</si>
  <si>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</si>
  <si>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</si>
  <si>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</si>
  <si>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</si>
  <si>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</si>
  <si>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</si>
  <si>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</si>
  <si>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</si>
  <si>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</si>
  <si>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</si>
  <si>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</si>
  <si>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</si>
  <si>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</si>
  <si>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</si>
  <si>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</si>
  <si>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</si>
  <si>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</si>
  <si>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</si>
  <si>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</si>
  <si>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</si>
  <si>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</si>
  <si>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</si>
  <si>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</si>
  <si>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</si>
  <si>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</si>
  <si>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</si>
  <si>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</si>
  <si>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</si>
  <si>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</si>
  <si>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</si>
  <si>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</si>
  <si>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</si>
  <si>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</si>
  <si>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</si>
  <si>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</si>
  <si>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</si>
  <si>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</si>
  <si>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</si>
  <si>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</si>
  <si>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</si>
  <si>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</si>
  <si>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</si>
  <si>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</si>
  <si>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</si>
  <si>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</si>
  <si>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</si>
  <si>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</si>
  <si>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</si>
  <si>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</si>
  <si>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</si>
  <si>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</si>
  <si>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</si>
  <si>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</si>
  <si>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</si>
  <si>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</si>
  <si>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</si>
  <si>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</si>
  <si>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</si>
  <si>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</si>
  <si>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</si>
  <si>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</si>
  <si>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</si>
  <si>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</si>
  <si>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</si>
  <si>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</si>
  <si>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</si>
  <si>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</si>
  <si>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</si>
  <si>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</si>
  <si>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</si>
  <si>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</si>
  <si>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</si>
  <si>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</si>
  <si>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</si>
  <si>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</si>
  <si>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</si>
  <si>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</si>
  <si>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</si>
  <si>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</si>
  <si>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</si>
  <si>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</si>
  <si>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</si>
  <si>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</si>
  <si>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</si>
  <si>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</si>
  <si>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</si>
  <si>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</si>
  <si>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</si>
  <si>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</si>
  <si>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</si>
  <si>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</si>
  <si>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</si>
  <si>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</si>
  <si>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</si>
  <si>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</si>
  <si>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</si>
  <si>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</si>
  <si>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</si>
  <si>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</si>
  <si>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</si>
  <si>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</si>
  <si>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</si>
  <si>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</si>
  <si>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</si>
  <si>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</si>
  <si>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</si>
  <si>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</si>
  <si>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</si>
  <si>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</si>
  <si>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</si>
  <si>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</si>
  <si>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</si>
  <si>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</si>
  <si>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</si>
  <si>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</si>
  <si>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</si>
  <si>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</si>
  <si>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</si>
  <si>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</si>
  <si>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</si>
  <si>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</si>
  <si>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</si>
  <si>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</si>
  <si>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</si>
  <si>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</si>
  <si>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</si>
  <si>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</si>
  <si>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</si>
  <si>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</si>
  <si>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</si>
  <si>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</si>
  <si>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</si>
  <si>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</si>
  <si>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</si>
  <si>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</si>
  <si>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</si>
  <si>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</si>
  <si>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</si>
  <si>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</si>
  <si>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</si>
  <si>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</si>
  <si>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</si>
  <si>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</si>
  <si>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</si>
  <si>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</si>
  <si>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</si>
  <si>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</si>
  <si>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</si>
  <si>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</si>
  <si>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</si>
  <si>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</si>
  <si>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</si>
  <si>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</si>
  <si>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</si>
  <si>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</si>
  <si>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</si>
  <si>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</si>
  <si>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</si>
  <si>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</si>
  <si>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</si>
  <si>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</si>
  <si>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</si>
  <si>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</si>
  <si>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</si>
  <si>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</si>
  <si>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</si>
  <si>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</si>
  <si>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</si>
  <si>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</si>
  <si>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</si>
  <si>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</si>
  <si>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</si>
  <si>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</si>
  <si>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</si>
  <si>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</si>
  <si>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</si>
  <si>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</si>
  <si>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</si>
  <si>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</si>
  <si>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</si>
  <si>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</si>
  <si>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</si>
  <si>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</si>
  <si>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</si>
  <si>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</si>
  <si>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</si>
  <si>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</si>
  <si>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</si>
  <si>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</si>
  <si>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</si>
  <si>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</si>
  <si>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</si>
  <si>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</si>
  <si>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</si>
  <si>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</si>
  <si>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</si>
  <si>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</si>
  <si>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</si>
  <si>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</si>
  <si>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</si>
  <si>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</si>
  <si>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</si>
  <si>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</si>
  <si>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</si>
  <si>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</si>
  <si>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</si>
  <si>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</si>
  <si>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</si>
  <si>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</si>
  <si>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</si>
  <si>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</si>
  <si>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</si>
  <si>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</si>
  <si>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</si>
  <si>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</si>
  <si>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</si>
  <si>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</si>
  <si>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</si>
  <si>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</si>
  <si>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</si>
  <si>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</si>
  <si>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</si>
  <si>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</si>
  <si>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</si>
  <si>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</si>
  <si>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</si>
  <si>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</si>
  <si>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</si>
  <si>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</si>
  <si>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</si>
  <si>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</si>
  <si>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</si>
  <si>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</si>
  <si>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</si>
  <si>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</si>
  <si>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</si>
  <si>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</si>
  <si>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</si>
  <si>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</si>
  <si>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</si>
  <si>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</si>
  <si>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</si>
  <si>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</si>
  <si>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</si>
  <si>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</si>
  <si>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</si>
  <si>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</si>
  <si>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</si>
  <si>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</si>
  <si>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</si>
  <si>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</si>
  <si>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</si>
  <si>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</si>
  <si>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</si>
  <si>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</si>
  <si>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</si>
  <si>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</si>
  <si>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</si>
  <si>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</si>
  <si>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</si>
  <si>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</si>
  <si>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</si>
  <si>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</si>
  <si>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</si>
  <si>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</si>
  <si>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</si>
  <si>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</si>
  <si>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</si>
  <si>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</si>
  <si>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</si>
  <si>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</si>
  <si>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</si>
  <si>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</si>
  <si>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</si>
  <si>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</si>
  <si>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</si>
  <si>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</si>
  <si>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</si>
  <si>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</si>
  <si>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</si>
  <si>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</si>
  <si>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</si>
  <si>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</si>
  <si>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</si>
  <si>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</si>
  <si>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</si>
  <si>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</si>
  <si>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</si>
  <si>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</si>
  <si>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</si>
  <si>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</si>
  <si>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</si>
  <si>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</si>
  <si>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</si>
  <si>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</si>
  <si>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</si>
  <si>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</si>
  <si>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</si>
  <si>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</si>
  <si>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</si>
  <si>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</si>
  <si>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</si>
  <si>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</si>
  <si>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</si>
  <si>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</si>
  <si>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</si>
  <si>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</si>
  <si>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</si>
  <si>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</si>
  <si>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</si>
  <si>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</si>
  <si>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</si>
  <si>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</si>
  <si>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</si>
  <si>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</si>
  <si>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</si>
  <si>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</si>
  <si>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</si>
  <si>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</si>
  <si>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</si>
  <si>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</si>
  <si>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</si>
  <si>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</si>
  <si>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</si>
  <si>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</si>
  <si>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</si>
  <si>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</si>
  <si>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</si>
  <si>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</si>
  <si>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</si>
  <si>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</si>
  <si>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</si>
  <si>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</si>
  <si>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</si>
  <si>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</si>
  <si>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</si>
  <si>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</si>
  <si>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</si>
  <si>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</si>
  <si>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</si>
  <si>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</si>
  <si>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</si>
  <si>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</si>
  <si>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</si>
  <si>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</si>
  <si>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</si>
  <si>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</si>
  <si>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</si>
  <si>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</si>
  <si>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</si>
  <si>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</si>
  <si>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</si>
  <si>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</si>
  <si>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</si>
  <si>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</si>
  <si>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</si>
  <si>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</si>
  <si>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</si>
  <si>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</si>
  <si>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</si>
  <si>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</si>
  <si>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</si>
  <si>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</si>
  <si>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</si>
  <si>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</si>
  <si>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</si>
  <si>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</si>
  <si>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</si>
  <si>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</si>
  <si>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</si>
  <si>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</si>
  <si>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</si>
  <si>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</si>
  <si>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</si>
  <si>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</si>
  <si>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</si>
  <si>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</si>
  <si>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</si>
  <si>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</si>
  <si>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</si>
  <si>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</si>
  <si>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</si>
  <si>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</si>
  <si>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</si>
  <si>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</si>
  <si>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</si>
  <si>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</si>
  <si>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</si>
  <si>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</si>
  <si>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</si>
  <si>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</si>
  <si>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</si>
  <si>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</si>
  <si>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</si>
  <si>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</si>
  <si>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</si>
  <si>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</si>
  <si>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</si>
  <si>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</si>
  <si>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</si>
  <si>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</si>
  <si>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</si>
  <si>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</si>
  <si>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</si>
  <si>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</si>
  <si>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</si>
  <si>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</si>
  <si>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</si>
  <si>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</si>
  <si>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</si>
  <si>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</si>
  <si>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</si>
  <si>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</si>
  <si>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</si>
  <si>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</si>
  <si>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</si>
  <si>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</si>
  <si>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</si>
  <si>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</si>
  <si>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</si>
  <si>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</si>
  <si>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</si>
  <si>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</si>
  <si>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</si>
  <si>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</si>
  <si>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</si>
  <si>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</si>
  <si>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</si>
  <si>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</si>
  <si>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</si>
  <si>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</si>
  <si>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</si>
  <si>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</si>
  <si>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</si>
  <si>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</si>
  <si>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</si>
  <si>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</si>
  <si>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</si>
  <si>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</si>
  <si>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</si>
  <si>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</si>
  <si>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</si>
  <si>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</si>
  <si>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</si>
  <si>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</si>
  <si>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</si>
  <si>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</si>
  <si>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</si>
  <si>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</si>
  <si>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</si>
  <si>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</si>
  <si>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</si>
  <si>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</si>
  <si>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</si>
  <si>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</si>
  <si>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</si>
  <si>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</si>
  <si>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</si>
  <si>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</si>
  <si>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</si>
  <si>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</si>
  <si>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</si>
  <si>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</si>
  <si>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</si>
  <si>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</si>
  <si>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</si>
  <si>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</si>
  <si>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</si>
  <si>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</si>
  <si>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</si>
  <si>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</si>
  <si>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</si>
  <si>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</si>
  <si>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</si>
  <si>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</si>
  <si>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</si>
  <si>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</si>
  <si>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</si>
  <si>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</si>
  <si>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</si>
  <si>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</si>
  <si>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</si>
  <si>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</si>
  <si>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</si>
  <si>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</si>
  <si>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</si>
  <si>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</si>
  <si>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</si>
  <si>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</si>
  <si>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</si>
  <si>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</si>
  <si>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</si>
  <si>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</si>
  <si>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</si>
  <si>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</si>
  <si>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</si>
  <si>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</si>
  <si>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</si>
  <si>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</si>
  <si>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</si>
  <si>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</si>
  <si>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</si>
  <si>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</si>
  <si>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</si>
  <si>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</si>
  <si>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</si>
  <si>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</si>
  <si>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</si>
  <si>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</si>
  <si>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</si>
  <si>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</si>
  <si>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</si>
  <si>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</si>
  <si>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</si>
  <si>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</si>
  <si>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</si>
  <si>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</si>
  <si>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</si>
  <si>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</si>
  <si>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</si>
  <si>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</si>
  <si>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</si>
  <si>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</si>
  <si>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</si>
  <si>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</si>
  <si>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</si>
  <si>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</si>
  <si>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</si>
  <si>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</si>
  <si>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</si>
  <si>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</si>
  <si>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</si>
  <si>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</si>
  <si>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</si>
  <si>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</si>
  <si>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</si>
  <si>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</si>
  <si>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</si>
  <si>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</si>
  <si>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</si>
  <si>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</si>
  <si>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</si>
  <si>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</si>
  <si>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</si>
  <si>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</si>
  <si>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</si>
  <si>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</si>
  <si>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</si>
  <si>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</si>
  <si>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</si>
  <si>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</si>
  <si>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</si>
  <si>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</si>
  <si>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</si>
  <si>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</si>
  <si>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</si>
  <si>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</si>
  <si>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</si>
  <si>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</si>
  <si>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</si>
  <si>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</si>
  <si>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</si>
  <si>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</si>
  <si>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</si>
  <si>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</si>
  <si>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</si>
  <si>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</si>
  <si>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</si>
  <si>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</si>
  <si>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</si>
  <si>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</si>
  <si>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</si>
  <si>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</si>
  <si>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</si>
  <si>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</si>
  <si>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</si>
  <si>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</si>
  <si>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</si>
  <si>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</si>
  <si>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</si>
  <si>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</si>
  <si>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</si>
  <si>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</si>
  <si>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</si>
  <si>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</si>
  <si>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</si>
  <si>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</si>
  <si>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</si>
  <si>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</si>
  <si>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</si>
  <si>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</si>
  <si>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</si>
  <si>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</si>
  <si>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</si>
  <si>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</si>
  <si>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</si>
  <si>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</si>
  <si>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</si>
  <si>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</si>
  <si>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</si>
  <si>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</si>
  <si>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</si>
  <si>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</si>
  <si>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</si>
  <si>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</si>
  <si>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</si>
  <si>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</si>
  <si>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</si>
  <si>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</si>
  <si>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</si>
  <si>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</si>
  <si>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</si>
  <si>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</si>
  <si>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</si>
  <si>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</si>
  <si>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</si>
  <si>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</si>
  <si>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</si>
  <si>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</si>
  <si>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</si>
  <si>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</si>
  <si>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</si>
  <si>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</si>
  <si>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</si>
  <si>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</si>
  <si>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</si>
  <si>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</si>
  <si>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</si>
  <si>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</si>
  <si>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</si>
  <si>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</si>
  <si>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</si>
  <si>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</si>
  <si>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</si>
  <si>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</si>
  <si>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</si>
  <si>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</si>
  <si>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</si>
  <si>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</si>
  <si>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</si>
  <si>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</si>
  <si>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</si>
  <si>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</si>
  <si>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</si>
  <si>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</si>
  <si>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</si>
  <si>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</si>
  <si>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</si>
  <si>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</si>
  <si>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</si>
  <si>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</si>
  <si>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</si>
  <si>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</si>
  <si>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</si>
  <si>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</si>
  <si>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</si>
  <si>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</si>
  <si>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</si>
  <si>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</si>
  <si>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</si>
  <si>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</si>
  <si>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</si>
  <si>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</si>
  <si>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</si>
  <si>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</si>
  <si>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</si>
  <si>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</si>
  <si>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</si>
  <si>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</si>
  <si>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</si>
  <si>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</si>
  <si>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</si>
  <si>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</si>
  <si>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</si>
  <si>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</si>
  <si>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</si>
  <si>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</si>
  <si>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</si>
  <si>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</si>
  <si>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</si>
  <si>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</si>
  <si>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</si>
  <si>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</si>
  <si>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</si>
  <si>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</si>
  <si>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</si>
  <si>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</si>
  <si>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</si>
  <si>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</si>
  <si>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</si>
  <si>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</si>
  <si>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</si>
  <si>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</si>
  <si>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</si>
  <si>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</si>
  <si>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</si>
  <si>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</si>
  <si>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</si>
  <si>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</si>
  <si>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</si>
  <si>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</si>
  <si>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</si>
  <si>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</si>
  <si>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</si>
  <si>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</si>
  <si>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</si>
  <si>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</si>
  <si>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</si>
  <si>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</si>
  <si>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</si>
  <si>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</si>
  <si>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</si>
  <si>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</si>
  <si>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</si>
  <si>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</si>
  <si>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</si>
  <si>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</si>
  <si>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</si>
  <si>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</si>
  <si>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</si>
  <si>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</si>
  <si>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</si>
  <si>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</si>
  <si>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</si>
  <si>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</si>
  <si>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</si>
  <si>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</si>
  <si>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</si>
  <si>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</si>
  <si>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</si>
  <si>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</si>
  <si>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</si>
  <si>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</si>
  <si>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</si>
  <si>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</si>
  <si>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</si>
  <si>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</si>
  <si>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</si>
  <si>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</si>
  <si>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</si>
  <si>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</si>
  <si>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</si>
  <si>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</si>
  <si>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</si>
  <si>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</si>
  <si>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</si>
  <si>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</si>
  <si>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</si>
  <si>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</si>
  <si>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</si>
  <si>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</si>
  <si>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</si>
  <si>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</si>
  <si>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</si>
  <si>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</si>
  <si>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</si>
  <si>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</si>
  <si>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</si>
  <si>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</si>
  <si>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</si>
  <si>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</si>
  <si>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</si>
  <si>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</si>
  <si>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</si>
  <si>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</si>
  <si>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</si>
  <si>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</si>
  <si>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</si>
  <si>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</si>
  <si>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</si>
  <si>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</si>
  <si>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</si>
  <si>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</si>
  <si>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</si>
  <si>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</si>
  <si>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</si>
  <si>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</si>
  <si>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</si>
  <si>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</si>
  <si>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</si>
  <si>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</si>
  <si>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</si>
  <si>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</si>
  <si>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</si>
  <si>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</si>
  <si>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</si>
  <si>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</si>
  <si>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</si>
  <si>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</si>
  <si>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</si>
  <si>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</si>
  <si>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</si>
  <si>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</si>
  <si>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</si>
  <si>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</si>
  <si>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</si>
  <si>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</si>
  <si>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</si>
  <si>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</si>
  <si>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</si>
  <si>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</si>
  <si>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</si>
  <si>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</si>
  <si>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</si>
  <si>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</si>
  <si>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</si>
  <si>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</si>
  <si>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</si>
  <si>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</si>
  <si>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</si>
  <si>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</si>
  <si>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</si>
  <si>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</si>
  <si>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</si>
  <si>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</si>
  <si>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</si>
  <si>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</si>
  <si>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</si>
  <si>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</si>
  <si>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</si>
  <si>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</si>
  <si>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</si>
  <si>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</si>
  <si>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</si>
  <si>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</si>
  <si>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</si>
  <si>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</si>
  <si>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</si>
  <si>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</si>
  <si>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</si>
  <si>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</si>
  <si>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</si>
  <si>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</si>
  <si>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</si>
  <si>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</si>
  <si>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</si>
  <si>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</si>
  <si>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</si>
  <si>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</si>
  <si>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</si>
  <si>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</si>
  <si>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</si>
  <si>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</si>
  <si>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</si>
  <si>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</si>
  <si>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</si>
  <si>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</si>
  <si>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</si>
  <si>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</si>
  <si>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</si>
  <si>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</si>
  <si>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</si>
  <si>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</si>
  <si>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</si>
  <si>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</si>
  <si>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</si>
  <si>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</si>
  <si>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</si>
  <si>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</si>
  <si>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</si>
  <si>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</si>
  <si>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</si>
  <si>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</si>
  <si>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</si>
  <si>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</si>
  <si>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</si>
  <si>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</si>
  <si>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</si>
  <si>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</si>
  <si>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</si>
  <si>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</si>
  <si>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</si>
  <si>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</si>
  <si>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</si>
  <si>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</si>
  <si>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</si>
  <si>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</si>
  <si>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</si>
  <si>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</si>
  <si>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</si>
  <si>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</si>
  <si>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</si>
  <si>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</si>
  <si>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</si>
  <si>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</si>
  <si>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</si>
  <si>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</si>
  <si>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</si>
  <si>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</si>
  <si>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</si>
  <si>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</si>
  <si>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</si>
  <si>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</si>
  <si>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</si>
  <si>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</si>
  <si>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</si>
  <si>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</si>
  <si>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</si>
  <si>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</si>
  <si>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</si>
  <si>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</si>
  <si>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</si>
  <si>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</si>
  <si>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</si>
  <si>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</si>
  <si>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</si>
  <si>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</si>
  <si>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</si>
  <si>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</si>
  <si>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</si>
  <si>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</si>
  <si>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</si>
  <si>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</si>
  <si>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</si>
  <si>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</si>
  <si>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</si>
  <si>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</si>
  <si>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</si>
  <si>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</si>
  <si>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</si>
  <si>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</si>
  <si>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</si>
  <si>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</si>
  <si>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</si>
  <si>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</si>
  <si>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</si>
  <si>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</si>
  <si>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</si>
  <si>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</si>
  <si>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</si>
  <si>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</si>
  <si>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</si>
  <si>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</si>
  <si>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</si>
  <si>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</si>
  <si>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</si>
  <si>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</si>
  <si>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</si>
  <si>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</si>
  <si>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</si>
  <si>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</si>
  <si>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</si>
  <si>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</si>
  <si>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</si>
  <si>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</si>
  <si>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</si>
  <si>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</si>
  <si>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</si>
  <si>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</si>
  <si>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</si>
  <si>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</si>
  <si>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</si>
  <si>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</si>
  <si>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</si>
  <si>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</si>
  <si>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</si>
  <si>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</si>
  <si>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</si>
  <si>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</si>
  <si>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</si>
  <si>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</si>
  <si>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</si>
  <si>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</si>
  <si>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</si>
  <si>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</si>
  <si>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</si>
  <si>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</si>
  <si>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</si>
  <si>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</si>
  <si>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</si>
  <si>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</si>
  <si>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</si>
  <si>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</si>
  <si>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</si>
  <si>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</si>
  <si>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</si>
  <si>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</si>
  <si>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</si>
  <si>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</si>
  <si>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</si>
  <si>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</si>
  <si>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</si>
  <si>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</si>
  <si>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</si>
  <si>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</si>
  <si>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</si>
  <si>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</si>
  <si>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</si>
  <si>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</si>
  <si>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</si>
  <si>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</si>
  <si>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</si>
  <si>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</si>
  <si>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</si>
  <si>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</si>
  <si>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</si>
  <si>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</si>
  <si>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</si>
  <si>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</si>
  <si>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</si>
  <si>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</si>
  <si>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</si>
  <si>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</si>
  <si>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</si>
  <si>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</si>
  <si>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</si>
  <si>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</si>
  <si>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</si>
  <si>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</si>
  <si>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</si>
  <si>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</si>
  <si>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</si>
  <si>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</si>
  <si>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</si>
  <si>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</si>
  <si>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</si>
  <si>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</si>
  <si>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</si>
  <si>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</si>
  <si>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</si>
  <si>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</si>
  <si>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</si>
  <si>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</si>
  <si>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</si>
  <si>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</si>
  <si>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</si>
  <si>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</si>
  <si>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</si>
  <si>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</si>
  <si>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</si>
  <si>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</si>
  <si>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</si>
  <si>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</si>
  <si>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</si>
  <si>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</si>
  <si>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</si>
  <si>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</si>
  <si>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</si>
  <si>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</si>
  <si>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</si>
  <si>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</si>
  <si>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</si>
  <si>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</si>
  <si>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</si>
  <si>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</si>
  <si>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</si>
  <si>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</si>
  <si>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</si>
  <si>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</si>
  <si>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</si>
  <si>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</si>
  <si>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</si>
  <si>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</si>
  <si>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</si>
  <si>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</si>
  <si>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</si>
  <si>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</si>
  <si>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</si>
  <si>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</si>
  <si>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</si>
  <si>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</si>
  <si>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</si>
  <si>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</si>
  <si>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</si>
  <si>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</si>
  <si>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</si>
  <si>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</si>
  <si>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</si>
  <si>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</si>
  <si>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</si>
  <si>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</si>
  <si>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</si>
  <si>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</si>
  <si>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</si>
  <si>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</si>
  <si>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</si>
  <si>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</si>
  <si>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</si>
  <si>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</si>
  <si>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</si>
  <si>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</si>
  <si>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</si>
  <si>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</si>
  <si>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</si>
  <si>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</si>
  <si>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</si>
  <si>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</si>
  <si>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</si>
  <si>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</si>
  <si>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</si>
  <si>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</si>
  <si>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</si>
  <si>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</si>
  <si>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</si>
  <si>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</si>
  <si>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</si>
  <si>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</si>
  <si>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</si>
  <si>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</si>
  <si>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</si>
  <si>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</si>
  <si>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</si>
  <si>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</si>
  <si>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</si>
  <si>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</si>
  <si>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</si>
  <si>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</si>
  <si>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</si>
  <si>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</si>
  <si>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</si>
  <si>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</si>
  <si>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</si>
  <si>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</si>
  <si>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</si>
  <si>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</si>
  <si>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</si>
  <si>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</si>
  <si>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</si>
  <si>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</si>
  <si>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</si>
  <si>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</si>
  <si>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</si>
  <si>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</si>
  <si>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</si>
  <si>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</si>
  <si>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</si>
  <si>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</si>
  <si>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</si>
  <si>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</si>
  <si>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</si>
  <si>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</si>
  <si>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</si>
  <si>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</si>
  <si>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</si>
  <si>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</si>
  <si>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</si>
  <si>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</si>
  <si>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</si>
  <si>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</si>
  <si>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</si>
  <si>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</si>
  <si>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</si>
  <si>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</si>
  <si>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</si>
  <si>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</si>
  <si>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</si>
  <si>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</si>
  <si>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</si>
  <si>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</si>
  <si>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</si>
  <si>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</si>
  <si>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</si>
  <si>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</si>
  <si>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</si>
  <si>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</si>
  <si>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</si>
  <si>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</si>
  <si>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</si>
  <si>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</si>
  <si>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</si>
  <si>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</si>
  <si>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</si>
  <si>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</si>
  <si>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</si>
  <si>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</si>
  <si>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</si>
  <si>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</si>
  <si>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</si>
  <si>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</si>
  <si>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</si>
  <si>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</si>
  <si>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</si>
  <si>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</si>
  <si>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</si>
  <si>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</si>
  <si>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</si>
  <si>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</si>
  <si>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</si>
  <si>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</si>
  <si>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</si>
  <si>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</si>
  <si>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</si>
  <si>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</si>
  <si>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</si>
  <si>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</si>
  <si>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</si>
  <si>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</si>
  <si>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</si>
  <si>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</si>
  <si>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</si>
  <si>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</si>
  <si>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</si>
  <si>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</si>
  <si>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</si>
  <si>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</si>
  <si>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</si>
  <si>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</si>
  <si>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</si>
  <si>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</si>
  <si>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</si>
  <si>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</si>
  <si>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</si>
  <si>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</si>
  <si>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</si>
  <si>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</si>
  <si>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</si>
  <si>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</si>
  <si>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</si>
  <si>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</si>
  <si>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</si>
  <si>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</si>
  <si>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</si>
  <si>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</si>
  <si>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</si>
  <si>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</si>
  <si>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</si>
  <si>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</si>
  <si>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</si>
  <si>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</si>
  <si>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</si>
  <si>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</si>
  <si>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</si>
  <si>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</si>
  <si>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</si>
  <si>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</si>
  <si>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</si>
  <si>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</si>
  <si>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</si>
  <si>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</si>
  <si>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</si>
  <si>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</si>
  <si>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</si>
  <si>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</si>
  <si>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</si>
  <si>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</si>
  <si>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</si>
  <si>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</si>
  <si>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</si>
  <si>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</si>
  <si>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</si>
  <si>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</si>
  <si>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</si>
  <si>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</si>
  <si>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</si>
  <si>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</si>
  <si>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</si>
  <si>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</si>
  <si>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</si>
  <si>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</si>
  <si>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</si>
  <si>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</si>
  <si>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</si>
  <si>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</si>
  <si>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</si>
  <si>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</si>
  <si>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</si>
  <si>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</si>
  <si>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</si>
  <si>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</si>
  <si>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</si>
  <si>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</si>
  <si>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</si>
  <si>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</si>
  <si>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</si>
  <si>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</si>
  <si>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</si>
  <si>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</si>
  <si>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</si>
  <si>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</si>
  <si>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</si>
  <si>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</si>
  <si>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</si>
  <si>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</si>
  <si>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</si>
  <si>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</si>
  <si>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</si>
  <si>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</si>
  <si>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</si>
  <si>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</si>
  <si>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</si>
  <si>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</si>
  <si>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</si>
  <si>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</si>
  <si>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</si>
  <si>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</si>
  <si>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</si>
  <si>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</si>
  <si>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</si>
  <si>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</si>
  <si>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</si>
  <si>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</si>
  <si>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</si>
  <si>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</si>
  <si>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</si>
  <si>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</si>
  <si>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</si>
  <si>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</si>
  <si>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</si>
  <si>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</si>
  <si>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</si>
  <si>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</si>
  <si>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</si>
  <si>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</si>
  <si>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</si>
  <si>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</si>
  <si>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</si>
  <si>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</si>
  <si>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</si>
  <si>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</si>
  <si>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</si>
  <si>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</si>
  <si>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</si>
  <si>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</si>
  <si>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</si>
  <si>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</si>
  <si>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</si>
  <si>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</si>
  <si>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</si>
  <si>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</si>
  <si>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</si>
  <si>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</si>
  <si>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</si>
  <si>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</si>
  <si>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</si>
  <si>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</si>
  <si>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</si>
  <si>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</si>
  <si>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</si>
  <si>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</si>
  <si>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</si>
  <si>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</si>
  <si>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</si>
  <si>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</si>
  <si>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</si>
  <si>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</si>
  <si>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</si>
  <si>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</si>
  <si>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</si>
  <si>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</si>
  <si>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</si>
  <si>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</si>
  <si>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</si>
  <si>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</si>
  <si>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</si>
  <si>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</si>
  <si>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</si>
  <si>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</si>
  <si>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</si>
  <si>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</si>
  <si>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</si>
  <si>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</si>
  <si>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</si>
  <si>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</si>
  <si>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</si>
  <si>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</si>
  <si>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</si>
  <si>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</si>
  <si>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</si>
  <si>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</si>
  <si>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</si>
  <si>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</si>
  <si>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</si>
  <si>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</si>
  <si>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</si>
  <si>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</si>
  <si>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</si>
  <si>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</si>
  <si>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</si>
  <si>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</si>
  <si>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</si>
  <si>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</si>
  <si>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</si>
  <si>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</si>
  <si>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</si>
  <si>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</si>
  <si>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</si>
  <si>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</si>
  <si>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</si>
  <si>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</si>
  <si>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</si>
  <si>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</si>
  <si>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</si>
  <si>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</si>
  <si>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</si>
  <si>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</si>
  <si>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</si>
  <si>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</si>
  <si>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</si>
  <si>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</si>
  <si>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</si>
  <si>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</si>
  <si>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</si>
  <si>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</si>
  <si>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</si>
  <si>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</si>
  <si>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</si>
  <si>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</si>
  <si>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</si>
  <si>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</si>
  <si>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</si>
  <si>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</si>
  <si>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</si>
  <si>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</si>
  <si>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</si>
  <si>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</si>
  <si>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</si>
  <si>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</si>
  <si>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</si>
  <si>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</si>
  <si>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</si>
  <si>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</si>
  <si>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</si>
  <si>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</si>
  <si>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</si>
  <si>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</si>
  <si>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</si>
  <si>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</si>
  <si>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</si>
  <si>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</si>
  <si>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</si>
  <si>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</si>
  <si>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</si>
  <si>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</si>
  <si>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</si>
  <si>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</si>
  <si>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</si>
  <si>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</si>
  <si>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</si>
  <si>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</si>
  <si>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</si>
  <si>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</si>
  <si>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</si>
  <si>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</si>
  <si>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</si>
  <si>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</si>
  <si>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</si>
  <si>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</si>
  <si>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</si>
  <si>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</si>
  <si>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</si>
  <si>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</si>
  <si>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</si>
  <si>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</si>
  <si>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</si>
  <si>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</si>
  <si>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</si>
  <si>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</si>
  <si>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</si>
  <si>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</si>
  <si>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</si>
  <si>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</si>
  <si>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</si>
  <si>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</si>
  <si>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</si>
  <si>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</si>
  <si>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</si>
  <si>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</si>
  <si>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</si>
  <si>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</si>
  <si>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</si>
  <si>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</si>
  <si>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</si>
  <si>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</si>
  <si>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</si>
  <si>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</si>
  <si>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</si>
  <si>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</si>
  <si>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</si>
  <si>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</si>
  <si>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</si>
  <si>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</si>
  <si>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</si>
  <si>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</si>
  <si>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</si>
  <si>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</si>
  <si>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</si>
  <si>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</si>
  <si>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</si>
  <si>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</si>
  <si>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</si>
  <si>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</si>
  <si>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</si>
  <si>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</si>
  <si>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</si>
  <si>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</si>
  <si>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</si>
  <si>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</si>
  <si>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</si>
  <si>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</si>
  <si>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</si>
  <si>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</si>
  <si>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</si>
  <si>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</si>
  <si>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</si>
  <si>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</si>
  <si>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</si>
  <si>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</si>
  <si>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</si>
  <si>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</si>
  <si>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</si>
  <si>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</si>
  <si>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</si>
  <si>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</si>
  <si>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</si>
  <si>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</si>
  <si>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</si>
  <si>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</si>
  <si>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</si>
  <si>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</si>
  <si>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</si>
  <si>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</si>
  <si>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</si>
  <si>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</si>
  <si>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</si>
  <si>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</si>
  <si>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</si>
  <si>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</si>
  <si>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</si>
  <si>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</si>
  <si>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</si>
  <si>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</si>
  <si>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</si>
  <si>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</si>
  <si>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</si>
  <si>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</si>
  <si>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</si>
  <si>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</si>
  <si>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</si>
  <si>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</si>
  <si>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</si>
  <si>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</si>
  <si>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</si>
  <si>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</si>
  <si>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</si>
  <si>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</si>
  <si>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</si>
  <si>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</si>
  <si>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</si>
  <si>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</si>
  <si>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</si>
  <si>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</si>
  <si>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</si>
  <si>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</si>
  <si>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</si>
  <si>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</si>
  <si>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</si>
  <si>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</si>
  <si>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</si>
  <si>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</si>
  <si>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</si>
  <si>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</si>
  <si>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</si>
  <si>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</si>
  <si>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</si>
  <si>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</si>
  <si>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</si>
  <si>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</si>
  <si>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</si>
  <si>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</si>
  <si>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</si>
  <si>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</si>
  <si>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</si>
  <si>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</si>
  <si>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</si>
  <si>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</si>
  <si>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</si>
  <si>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</si>
  <si>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</si>
  <si>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</si>
  <si>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</si>
  <si>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</si>
  <si>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</si>
  <si>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</si>
  <si>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</si>
  <si>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</si>
  <si>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</si>
  <si>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</si>
  <si>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</si>
  <si>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</si>
  <si>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</si>
  <si>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</si>
  <si>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</si>
  <si>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</si>
  <si>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</si>
  <si>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</si>
  <si>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</si>
  <si>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</si>
  <si>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</si>
  <si>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</si>
  <si>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</si>
  <si>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</si>
  <si>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</si>
  <si>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</si>
  <si>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</si>
  <si>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</si>
  <si>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</si>
  <si>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</si>
  <si>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</si>
  <si>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</si>
  <si>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</si>
  <si>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</si>
  <si>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</si>
  <si>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</si>
  <si>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</si>
  <si>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</si>
  <si>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</si>
  <si>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</si>
  <si>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</si>
  <si>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</si>
  <si>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</si>
  <si>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</si>
  <si>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</si>
  <si>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</si>
  <si>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</si>
  <si>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</si>
  <si>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</si>
  <si>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</si>
  <si>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</si>
  <si>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</si>
  <si>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</si>
  <si>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</si>
  <si>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</si>
  <si>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</si>
  <si>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</si>
  <si>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</si>
  <si>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</si>
  <si>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</si>
  <si>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</si>
  <si>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</si>
  <si>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</si>
  <si>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</si>
  <si>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</si>
  <si>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</si>
  <si>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</si>
  <si>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</si>
  <si>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</si>
  <si>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</si>
  <si>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</si>
  <si>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</si>
  <si>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</si>
  <si>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</si>
  <si>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</si>
  <si>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</si>
  <si>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</si>
  <si>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</si>
  <si>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</si>
  <si>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</si>
  <si>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</si>
  <si>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</si>
  <si>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</si>
  <si>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</si>
  <si>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</si>
  <si>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</si>
  <si>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</si>
  <si>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</si>
  <si>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</si>
  <si>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</si>
  <si>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</si>
  <si>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</si>
  <si>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</si>
  <si>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</si>
  <si>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</si>
  <si>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</si>
  <si>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</si>
  <si>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</si>
  <si>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</si>
  <si>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</si>
  <si>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</si>
  <si>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</si>
  <si>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</si>
  <si>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</si>
  <si>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</si>
  <si>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</si>
  <si>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</si>
  <si>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</si>
  <si>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</si>
  <si>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</si>
  <si>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</si>
  <si>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</si>
  <si>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</si>
  <si>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</si>
  <si>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</si>
  <si>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</si>
  <si>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</si>
  <si>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</si>
  <si>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</si>
  <si>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</si>
  <si>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</si>
  <si>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</si>
  <si>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</si>
  <si>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</si>
  <si>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</si>
  <si>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</si>
  <si>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</si>
  <si>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</si>
  <si>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</si>
  <si>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</si>
  <si>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</si>
  <si>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</si>
  <si>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</si>
  <si>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</si>
  <si>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</si>
  <si>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</si>
  <si>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</si>
  <si>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</si>
  <si>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</si>
  <si>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</si>
  <si>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</si>
  <si>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</si>
  <si>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</si>
  <si>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</si>
  <si>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</si>
  <si>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</si>
  <si>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</si>
  <si>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</si>
  <si>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</si>
  <si>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</si>
  <si>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</si>
  <si>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</si>
  <si>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</si>
  <si>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</si>
  <si>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</si>
  <si>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</si>
  <si>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</si>
  <si>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</si>
  <si>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</si>
  <si>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</si>
  <si>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</si>
  <si>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</si>
  <si>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</si>
  <si>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</si>
  <si>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</si>
  <si>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</si>
  <si>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</si>
  <si>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</si>
  <si>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</si>
  <si>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</si>
  <si>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</si>
  <si>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</si>
  <si>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</si>
  <si>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</si>
  <si>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</si>
  <si>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</si>
  <si>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</si>
  <si>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</si>
  <si>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</si>
  <si>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</si>
  <si>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</si>
  <si>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</si>
  <si>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</si>
  <si>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</si>
  <si>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</si>
  <si>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</si>
  <si>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</si>
  <si>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</si>
  <si>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</si>
  <si>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</si>
  <si>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</si>
  <si>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</si>
  <si>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</si>
  <si>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</si>
  <si>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</si>
  <si>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</si>
  <si>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</si>
  <si>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</si>
  <si>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</si>
  <si>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</si>
  <si>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</si>
  <si>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</si>
  <si>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</si>
  <si>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</si>
  <si>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</si>
  <si>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</si>
  <si>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</si>
  <si>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</si>
  <si>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</si>
  <si>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</si>
  <si>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</si>
  <si>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</si>
  <si>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</si>
  <si>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</si>
  <si>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</si>
  <si>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</si>
  <si>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</si>
  <si>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</si>
  <si>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</si>
  <si>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</si>
  <si>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</si>
  <si>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</si>
  <si>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</si>
  <si>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</si>
  <si>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</si>
  <si>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</si>
  <si>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</si>
  <si>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</si>
  <si>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</si>
  <si>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</si>
  <si>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</si>
  <si>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</si>
  <si>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</si>
  <si>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</si>
  <si>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</si>
  <si>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</si>
  <si>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</si>
  <si>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</si>
  <si>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</si>
  <si>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</si>
  <si>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</si>
  <si>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</si>
  <si>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</si>
  <si>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</si>
  <si>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</si>
  <si>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</si>
  <si>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</si>
  <si>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</si>
  <si>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</si>
  <si>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</si>
  <si>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</si>
  <si>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</si>
  <si>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</si>
  <si>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</si>
  <si>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</si>
  <si>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</si>
  <si>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</si>
  <si>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</si>
  <si>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</si>
  <si>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</si>
  <si>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</si>
  <si>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</si>
  <si>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</si>
  <si>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</si>
  <si>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</si>
  <si>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</si>
  <si>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</si>
  <si>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</si>
  <si>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</si>
  <si>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</si>
  <si>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</si>
  <si>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</si>
  <si>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</si>
  <si>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</si>
  <si>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</si>
  <si>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</si>
  <si>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</si>
  <si>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</si>
  <si>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</si>
  <si>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</si>
  <si>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</si>
  <si>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</si>
  <si>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</si>
  <si>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</si>
  <si>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</si>
  <si>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</si>
  <si>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</si>
  <si>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</si>
  <si>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</si>
  <si>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</si>
  <si>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</si>
  <si>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</si>
  <si>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</si>
  <si>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</si>
  <si>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</si>
  <si>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</si>
  <si>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</si>
  <si>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</si>
  <si>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</si>
  <si>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</si>
  <si>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</si>
  <si>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</si>
  <si>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</si>
  <si>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</si>
  <si>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</si>
  <si>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</si>
  <si>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</si>
  <si>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</si>
  <si>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</si>
  <si>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</si>
  <si>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</si>
  <si>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</si>
  <si>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</si>
  <si>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</si>
  <si>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</si>
  <si>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</si>
  <si>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</si>
  <si>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</si>
  <si>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</si>
  <si>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</si>
  <si>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</si>
  <si>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</si>
  <si>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</si>
  <si>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</si>
  <si>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</si>
  <si>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</si>
  <si>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</si>
  <si>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</si>
  <si>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</si>
  <si>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</si>
  <si>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</si>
  <si>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</si>
  <si>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</si>
  <si>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</si>
  <si>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</si>
  <si>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</si>
  <si>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</si>
  <si>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</si>
  <si>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</si>
  <si>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</si>
  <si>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</si>
  <si>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</si>
  <si>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</si>
  <si>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</si>
  <si>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</si>
  <si>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</si>
  <si>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</si>
  <si>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</si>
  <si>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</si>
  <si>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</si>
  <si>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</si>
  <si>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</si>
  <si>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</si>
  <si>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</si>
  <si>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</si>
  <si>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</si>
  <si>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</si>
  <si>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</si>
  <si>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</si>
  <si>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</si>
  <si>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</si>
  <si>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</si>
  <si>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</si>
  <si>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</si>
  <si>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</si>
  <si>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</si>
  <si>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</si>
  <si>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</si>
  <si>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</si>
  <si>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</si>
  <si>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</si>
  <si>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</si>
  <si>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</si>
  <si>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</si>
  <si>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</si>
  <si>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</si>
  <si>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</si>
  <si>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</si>
  <si>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</si>
  <si>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</si>
  <si>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</si>
  <si>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</si>
  <si>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</si>
  <si>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</si>
  <si>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</si>
  <si>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</si>
  <si>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</si>
  <si>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</si>
  <si>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</si>
  <si>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</si>
  <si>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</si>
  <si>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</si>
  <si>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</si>
  <si>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</si>
  <si>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</si>
  <si>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</si>
  <si>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</si>
  <si>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</si>
  <si>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</si>
  <si>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</si>
  <si>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</si>
  <si>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</si>
  <si>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</si>
  <si>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</si>
  <si>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</si>
  <si>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</si>
  <si>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</si>
  <si>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</si>
  <si>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</si>
  <si>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</si>
  <si>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</si>
  <si>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</si>
  <si>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</si>
  <si>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</si>
  <si>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</si>
  <si>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</si>
  <si>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</si>
  <si>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</si>
  <si>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</si>
  <si>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</si>
  <si>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</si>
  <si>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</si>
  <si>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</si>
  <si>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</si>
  <si>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</si>
  <si>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</si>
  <si>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</si>
  <si>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</si>
  <si>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</si>
  <si>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</si>
  <si>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</si>
  <si>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</si>
  <si>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</si>
  <si>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</si>
  <si>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</si>
  <si>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</si>
  <si>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</si>
  <si>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</si>
  <si>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</si>
  <si>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</si>
  <si>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</si>
  <si>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</si>
  <si>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</si>
  <si>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</si>
  <si>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</si>
  <si>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</si>
  <si>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</si>
  <si>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</si>
  <si>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</si>
  <si>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</si>
  <si>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</si>
  <si>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</si>
  <si>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</si>
  <si>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</si>
  <si>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</si>
  <si>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</si>
  <si>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</si>
  <si>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</si>
  <si>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</si>
  <si>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</si>
  <si>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</si>
  <si>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</si>
  <si>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</si>
  <si>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</si>
  <si>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</si>
  <si>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</si>
  <si>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</si>
  <si>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</si>
  <si>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</si>
  <si>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</si>
  <si>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</si>
  <si>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</si>
  <si>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</si>
  <si>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</si>
  <si>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</si>
  <si>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</si>
  <si>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</si>
  <si>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</si>
  <si>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</si>
  <si>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</si>
  <si>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</si>
  <si>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</si>
  <si>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</si>
  <si>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</si>
  <si>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</si>
  <si>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</si>
  <si>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</si>
  <si>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</si>
  <si>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</si>
  <si>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</si>
  <si>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</si>
  <si>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</si>
  <si>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</si>
  <si>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</si>
  <si>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</si>
  <si>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</si>
  <si>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</si>
  <si>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</si>
  <si>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</si>
  <si>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</si>
  <si>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</si>
  <si>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</si>
  <si>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</si>
  <si>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</si>
  <si>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</si>
  <si>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</si>
  <si>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</si>
  <si>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</si>
  <si>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</si>
  <si>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</si>
  <si>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</si>
  <si>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</si>
  <si>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</si>
  <si>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</si>
  <si>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</si>
  <si>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</si>
  <si>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</si>
  <si>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</si>
  <si>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</si>
  <si>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</si>
  <si>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</si>
  <si>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</si>
  <si>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</si>
  <si>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</si>
  <si>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</si>
  <si>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</si>
  <si>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</si>
  <si>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</si>
  <si>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</si>
  <si>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</si>
  <si>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</si>
  <si>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</si>
  <si>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</si>
  <si>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</si>
  <si>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</si>
  <si>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</si>
  <si>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</si>
  <si>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</si>
  <si>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</si>
  <si>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</si>
  <si>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</si>
  <si>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</si>
  <si>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</si>
  <si>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</si>
  <si>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</si>
  <si>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</si>
  <si>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</si>
  <si>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</si>
  <si>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</si>
  <si>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</si>
  <si>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</si>
  <si>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</si>
  <si>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</si>
  <si>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</si>
  <si>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</si>
  <si>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</si>
  <si>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</si>
  <si>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</si>
  <si>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</si>
  <si>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</si>
  <si>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</si>
  <si>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</si>
  <si>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</si>
  <si>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</si>
  <si>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</si>
  <si>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</si>
  <si>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</si>
  <si>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</si>
  <si>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</si>
  <si>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</si>
  <si>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</si>
  <si>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</si>
  <si>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</si>
  <si>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</si>
  <si>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</si>
  <si>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</si>
  <si>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</si>
  <si>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</si>
  <si>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</si>
  <si>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</si>
  <si>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</si>
  <si>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</si>
  <si>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</si>
  <si>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</si>
  <si>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</si>
  <si>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</si>
  <si>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</si>
  <si>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</si>
  <si>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</si>
  <si>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</si>
  <si>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</si>
  <si>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</si>
  <si>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</si>
  <si>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</si>
  <si>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</si>
  <si>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</si>
  <si>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</si>
  <si>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</si>
  <si>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</si>
  <si>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</si>
  <si>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</si>
  <si>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</si>
  <si>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</si>
  <si>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</si>
  <si>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</si>
  <si>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</si>
  <si>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</si>
  <si>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</si>
  <si>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</si>
  <si>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</si>
  <si>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</si>
  <si>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</si>
  <si>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</si>
  <si>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</si>
  <si>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</si>
  <si>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</si>
  <si>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</si>
  <si>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</si>
  <si>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</si>
  <si>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</si>
  <si>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</si>
  <si>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</si>
  <si>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</si>
  <si>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</si>
  <si>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</si>
  <si>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</si>
  <si>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</si>
  <si>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</si>
  <si>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</si>
  <si>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</si>
  <si>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</si>
  <si>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</si>
  <si>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</si>
  <si>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</si>
  <si>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</si>
  <si>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</si>
  <si>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</si>
  <si>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</si>
  <si>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</si>
  <si>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</si>
  <si>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</si>
  <si>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</si>
  <si>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</si>
  <si>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</si>
  <si>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</si>
  <si>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</si>
  <si>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</si>
  <si>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</si>
  <si>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</si>
  <si>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</si>
  <si>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</si>
  <si>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</si>
  <si>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</si>
  <si>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</si>
  <si>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</si>
  <si>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</si>
  <si>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</si>
  <si>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</si>
  <si>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</si>
  <si>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</si>
  <si>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</si>
  <si>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</si>
  <si>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</si>
  <si>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</si>
  <si>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</si>
  <si>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</si>
  <si>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</si>
  <si>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</si>
  <si>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</si>
  <si>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</si>
  <si>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</si>
  <si>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</si>
  <si>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</si>
  <si>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</si>
  <si>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</si>
  <si>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</si>
  <si>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</si>
  <si>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</si>
  <si>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</si>
  <si>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</si>
  <si>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</si>
  <si>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</si>
  <si>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</si>
  <si>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</si>
  <si>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</si>
  <si>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</si>
  <si>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</si>
  <si>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</si>
  <si>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</si>
  <si>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</si>
  <si>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</si>
  <si>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</si>
  <si>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</si>
  <si>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</si>
  <si>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</si>
  <si>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</si>
  <si>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</si>
  <si>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</si>
  <si>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</si>
  <si>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</si>
  <si>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</si>
  <si>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</si>
  <si>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</si>
  <si>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</si>
  <si>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</si>
  <si>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</si>
  <si>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</si>
  <si>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</si>
  <si>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</si>
  <si>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</si>
  <si>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</si>
  <si>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</si>
  <si>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</si>
  <si>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</si>
  <si>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</si>
  <si>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</si>
  <si>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</si>
  <si>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</si>
  <si>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</si>
  <si>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</si>
  <si>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</si>
  <si>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</si>
  <si>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</si>
  <si>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</si>
  <si>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</si>
  <si>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</si>
  <si>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</si>
  <si>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</si>
  <si>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</si>
  <si>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</si>
  <si>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</si>
  <si>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</si>
  <si>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</si>
  <si>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</si>
  <si>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</si>
  <si>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</si>
  <si>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</si>
  <si>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</si>
  <si>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</si>
  <si>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</si>
  <si>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</si>
  <si>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</si>
  <si>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</si>
  <si>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</si>
  <si>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</si>
  <si>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</si>
  <si>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</si>
  <si>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</si>
  <si>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</si>
  <si>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</si>
  <si>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</si>
  <si>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</si>
  <si>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</si>
  <si>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</si>
  <si>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</si>
  <si>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</si>
  <si>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</si>
  <si>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</si>
  <si>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</si>
  <si>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</si>
  <si>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</si>
  <si>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</si>
  <si>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</si>
  <si>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</si>
  <si>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</si>
  <si>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</si>
  <si>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</si>
  <si>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</si>
  <si>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</si>
  <si>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</si>
  <si>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</si>
  <si>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</si>
  <si>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</si>
  <si>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</si>
  <si>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</si>
  <si>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</si>
  <si>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</si>
  <si>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</si>
  <si>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</si>
  <si>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</si>
  <si>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</si>
  <si>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</si>
  <si>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</si>
  <si>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</si>
  <si>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</si>
  <si>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</si>
  <si>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</si>
  <si>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</si>
  <si>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</si>
  <si>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</si>
  <si>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</si>
  <si>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</si>
  <si>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</si>
  <si>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</si>
  <si>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</si>
  <si>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</si>
  <si>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</si>
  <si>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</si>
  <si>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</si>
  <si>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</si>
  <si>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</si>
  <si>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</si>
  <si>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</si>
  <si>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</si>
  <si>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</si>
  <si>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</si>
  <si>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</si>
  <si>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</si>
  <si>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</si>
  <si>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</si>
  <si>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</si>
  <si>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</si>
  <si>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</si>
  <si>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</si>
  <si>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</si>
  <si>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</si>
  <si>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</si>
  <si>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</si>
  <si>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</si>
  <si>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</si>
  <si>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</si>
  <si>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</si>
  <si>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</si>
  <si>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</si>
  <si>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</si>
  <si>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</si>
  <si>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</si>
  <si>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</si>
  <si>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</si>
  <si>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</si>
  <si>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</si>
  <si>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</si>
  <si>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</si>
  <si>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</si>
  <si>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</si>
  <si>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</si>
  <si>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</si>
  <si>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</si>
  <si>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</si>
  <si>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</si>
  <si>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</si>
  <si>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</si>
  <si>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</si>
  <si>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</si>
  <si>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</si>
  <si>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</si>
  <si>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</si>
  <si>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</si>
  <si>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</si>
  <si>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</si>
  <si>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</si>
  <si>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</si>
  <si>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</si>
  <si>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</si>
  <si>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</si>
  <si>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</si>
  <si>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</si>
  <si>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</si>
  <si>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</si>
  <si>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</si>
  <si>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</si>
  <si>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</si>
  <si>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</si>
  <si>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</si>
  <si>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</si>
  <si>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</si>
  <si>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</si>
  <si>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</si>
  <si>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</si>
  <si>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</si>
  <si>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</si>
  <si>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</si>
  <si>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</si>
  <si>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</si>
  <si>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</si>
  <si>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</si>
  <si>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</si>
  <si>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</si>
  <si>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</si>
  <si>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</si>
  <si>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</si>
  <si>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</si>
  <si>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</si>
  <si>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</si>
  <si>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</si>
  <si>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</si>
  <si>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</si>
  <si>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</si>
  <si>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</si>
  <si>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</si>
  <si>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</si>
  <si>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</si>
  <si>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</si>
  <si>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</si>
  <si>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</si>
  <si>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</si>
  <si>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</si>
  <si>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</si>
  <si>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</si>
  <si>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</si>
  <si>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</si>
  <si>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</si>
  <si>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</si>
  <si>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</si>
  <si>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</si>
  <si>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</si>
  <si>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</si>
  <si>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</si>
  <si>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</si>
  <si>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</si>
  <si>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</si>
  <si>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</si>
  <si>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</si>
  <si>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</si>
  <si>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</si>
  <si>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</si>
  <si>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</si>
  <si>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</si>
  <si>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</si>
  <si>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</si>
  <si>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</si>
  <si>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</si>
  <si>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</si>
  <si>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</si>
  <si>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</si>
  <si>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</si>
  <si>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</si>
  <si>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</si>
  <si>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</si>
  <si>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</si>
  <si>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</si>
  <si>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</si>
  <si>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</si>
  <si>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</si>
  <si>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</si>
  <si>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</si>
  <si>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</si>
  <si>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</si>
  <si>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</si>
  <si>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</si>
  <si>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</si>
  <si>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</si>
  <si>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</si>
  <si>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</si>
  <si>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</si>
  <si>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</si>
  <si>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</si>
  <si>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</si>
  <si>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</si>
  <si>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</si>
  <si>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</si>
  <si>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</si>
  <si>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</si>
  <si>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</si>
  <si>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</si>
  <si>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</si>
  <si>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</si>
  <si>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</si>
  <si>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</si>
  <si>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</si>
  <si>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</si>
  <si>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</si>
  <si>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</si>
  <si>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</si>
  <si>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</si>
  <si>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</si>
  <si>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</si>
  <si>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</si>
  <si>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</si>
  <si>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</si>
  <si>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</si>
  <si>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</si>
  <si>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</si>
  <si>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</si>
  <si>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</si>
  <si>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</si>
  <si>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</si>
  <si>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</si>
  <si>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</si>
  <si>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</si>
  <si>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</si>
  <si>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</si>
  <si>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</si>
  <si>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</si>
  <si>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</si>
  <si>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</si>
  <si>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</si>
  <si>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</si>
  <si>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</si>
  <si>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</si>
  <si>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</si>
  <si>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</si>
  <si>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</si>
  <si>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</si>
  <si>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</si>
  <si>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</si>
  <si>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</si>
  <si>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</si>
  <si>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</si>
  <si>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</si>
  <si>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</si>
  <si>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</si>
  <si>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</si>
  <si>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</si>
  <si>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</si>
  <si>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</si>
  <si>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</si>
  <si>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</si>
  <si>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</si>
  <si>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</si>
  <si>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</si>
  <si>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</si>
  <si>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</si>
  <si>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</si>
  <si>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</si>
  <si>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</si>
  <si>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</si>
  <si>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</si>
  <si>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</si>
  <si>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</si>
  <si>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</si>
  <si>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</si>
  <si>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</si>
  <si>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</si>
  <si>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</si>
  <si>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</si>
  <si>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</si>
  <si>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</si>
  <si>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</si>
  <si>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</si>
  <si>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</si>
  <si>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</si>
  <si>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</si>
  <si>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</si>
  <si>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</si>
  <si>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</si>
  <si>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</si>
  <si>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</si>
  <si>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</si>
  <si>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</si>
  <si>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</si>
  <si>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</si>
  <si>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</si>
  <si>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</si>
  <si>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</si>
  <si>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</si>
  <si>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</si>
  <si>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</si>
  <si>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</si>
  <si>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</si>
  <si>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</si>
  <si>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</si>
  <si>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</si>
  <si>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</si>
  <si>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</si>
  <si>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</si>
  <si>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</si>
  <si>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</si>
  <si>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</si>
  <si>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</si>
  <si>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</si>
  <si>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</si>
  <si>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</si>
  <si>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</si>
  <si>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</si>
  <si>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</si>
  <si>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</si>
  <si>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</si>
  <si>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</si>
  <si>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</si>
  <si>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</si>
  <si>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</si>
  <si>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</si>
  <si>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</si>
  <si>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</si>
  <si>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</si>
  <si>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</si>
  <si>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</si>
  <si>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</si>
  <si>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</si>
  <si>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</si>
  <si>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</si>
  <si>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</si>
  <si>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</si>
  <si>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</si>
  <si>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</si>
  <si>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</si>
  <si>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</si>
  <si>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</si>
  <si>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</si>
  <si>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</si>
  <si>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</si>
  <si>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</si>
  <si>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</si>
  <si>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</si>
  <si>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</si>
  <si>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</si>
  <si>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</si>
  <si>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</si>
  <si>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</si>
  <si>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</si>
  <si>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</si>
  <si>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</si>
  <si>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</si>
  <si>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</si>
  <si>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</si>
  <si>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</si>
  <si>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</si>
  <si>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</si>
  <si>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</si>
  <si>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</si>
  <si>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</si>
  <si>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</si>
  <si>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</si>
  <si>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</si>
  <si>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</si>
  <si>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</si>
  <si>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</si>
  <si>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</si>
  <si>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</si>
  <si>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</si>
  <si>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</si>
  <si>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</si>
  <si>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</si>
  <si>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</si>
  <si>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</si>
  <si>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</si>
  <si>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</si>
  <si>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</si>
  <si>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</si>
  <si>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</si>
  <si>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</si>
  <si>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</si>
  <si>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</si>
  <si>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</si>
  <si>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</si>
  <si>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</si>
  <si>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</si>
  <si>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</si>
  <si>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</si>
  <si>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</si>
  <si>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</si>
  <si>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</si>
  <si>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</si>
  <si>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</si>
  <si>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</si>
  <si>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</si>
  <si>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</si>
  <si>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</si>
  <si>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</si>
  <si>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</si>
  <si>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</si>
  <si>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</si>
  <si>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</si>
  <si>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</si>
  <si>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</si>
  <si>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</si>
  <si>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</si>
  <si>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</si>
  <si>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</si>
  <si>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</si>
  <si>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</si>
  <si>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</si>
  <si>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</si>
  <si>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</si>
  <si>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</si>
  <si>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</si>
  <si>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</si>
  <si>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</si>
  <si>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</si>
  <si>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</si>
  <si>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</si>
  <si>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</si>
  <si>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</si>
  <si>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</si>
  <si>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</si>
  <si>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</si>
  <si>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</si>
  <si>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</si>
  <si>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</si>
  <si>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</si>
  <si>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</si>
  <si>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</si>
  <si>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</si>
  <si>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</si>
  <si>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</si>
  <si>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</si>
  <si>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</si>
  <si>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</si>
  <si>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</si>
  <si>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</si>
  <si>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</si>
  <si>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</si>
  <si>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</si>
  <si>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</si>
  <si>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</si>
  <si>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</si>
  <si>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</si>
  <si>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</si>
  <si>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</si>
  <si>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</si>
  <si>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</si>
  <si>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</si>
  <si>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</si>
  <si>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</si>
  <si>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</si>
  <si>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</si>
  <si>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</si>
  <si>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</si>
  <si>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</si>
  <si>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</si>
  <si>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</si>
  <si>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</si>
  <si>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</si>
  <si>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</si>
  <si>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</si>
  <si>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</si>
  <si>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</si>
  <si>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</si>
  <si>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</si>
  <si>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</si>
  <si>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</si>
  <si>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</si>
  <si>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</si>
  <si>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</si>
  <si>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</si>
  <si>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</si>
  <si>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</si>
  <si>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</si>
  <si>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</si>
  <si>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</si>
  <si>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</si>
  <si>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</si>
  <si>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</si>
  <si>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</si>
  <si>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</si>
  <si>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</si>
  <si>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</si>
  <si>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</si>
  <si>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</si>
  <si>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</si>
  <si>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</si>
  <si>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</si>
  <si>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</si>
  <si>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</si>
  <si>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</si>
  <si>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</si>
  <si>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</si>
  <si>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</si>
  <si>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</si>
  <si>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</si>
  <si>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</si>
  <si>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</si>
  <si>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</si>
  <si>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</si>
  <si>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</si>
  <si>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</si>
  <si>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</si>
  <si>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</si>
  <si>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</si>
  <si>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</si>
  <si>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</si>
  <si>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</si>
  <si>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</si>
  <si>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</si>
  <si>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</si>
  <si>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</si>
  <si>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</si>
  <si>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</si>
  <si>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</si>
  <si>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</si>
  <si>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</si>
  <si>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</si>
  <si>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</si>
  <si>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</si>
  <si>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</si>
  <si>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</si>
  <si>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</si>
  <si>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</si>
  <si>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</si>
  <si>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</si>
  <si>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</si>
  <si>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</si>
  <si>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</si>
  <si>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</si>
  <si>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</si>
  <si>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</si>
  <si>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</si>
  <si>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</si>
  <si>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</si>
  <si>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</si>
  <si>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</si>
  <si>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</si>
  <si>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</si>
  <si>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</si>
  <si>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</si>
  <si>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</si>
  <si>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</si>
  <si>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</si>
  <si>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</si>
  <si>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</si>
  <si>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</si>
  <si>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</si>
  <si>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</si>
  <si>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</si>
  <si>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</si>
  <si>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</si>
  <si>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</si>
  <si>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</si>
  <si>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</si>
  <si>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</si>
  <si>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</si>
  <si>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</si>
  <si>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</si>
  <si>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</si>
  <si>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</si>
  <si>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</si>
  <si>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</si>
  <si>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</si>
  <si>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</si>
  <si>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</si>
  <si>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</si>
  <si>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</si>
  <si>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</si>
  <si>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</si>
  <si>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</si>
  <si>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</si>
  <si>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</si>
  <si>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</si>
  <si>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</si>
  <si>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</si>
  <si>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</si>
  <si>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</si>
  <si>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</si>
  <si>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</si>
  <si>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</si>
  <si>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</si>
  <si>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</si>
  <si>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</si>
  <si>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</si>
  <si>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</si>
  <si>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</si>
  <si>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</si>
  <si>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</si>
  <si>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</si>
  <si>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</si>
  <si>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</si>
  <si>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</si>
  <si>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</si>
  <si>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</si>
  <si>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</si>
  <si>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</si>
  <si>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</si>
  <si>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</si>
  <si>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</si>
  <si>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</si>
  <si>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</si>
  <si>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</si>
  <si>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</si>
  <si>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</si>
  <si>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</si>
  <si>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</si>
  <si>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</si>
  <si>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</si>
  <si>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</si>
  <si>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</si>
  <si>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</si>
  <si>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</si>
  <si>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</si>
  <si>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</si>
  <si>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</si>
  <si>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</si>
  <si>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</si>
  <si>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</si>
  <si>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</si>
  <si>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</si>
  <si>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</si>
  <si>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</si>
  <si>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</si>
  <si>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</si>
  <si>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</si>
  <si>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</si>
  <si>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</si>
  <si>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</si>
  <si>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</si>
  <si>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</si>
  <si>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</si>
  <si>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</si>
  <si>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</si>
  <si>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</si>
  <si>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</si>
  <si>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</si>
  <si>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</si>
  <si>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</si>
  <si>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</si>
  <si>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</si>
  <si>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</si>
  <si>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</si>
  <si>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</si>
  <si>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</si>
  <si>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</si>
  <si>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</si>
  <si>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</si>
  <si>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</si>
  <si>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</si>
  <si>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</si>
  <si>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</si>
  <si>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</si>
  <si>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</si>
  <si>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</si>
  <si>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</si>
  <si>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</si>
  <si>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</si>
  <si>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</si>
  <si>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</si>
  <si>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</si>
  <si>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</si>
  <si>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</si>
  <si>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</si>
  <si>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</si>
  <si>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</si>
  <si>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</si>
  <si>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</si>
  <si>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</si>
  <si>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</si>
  <si>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</si>
  <si>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</si>
  <si>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</si>
  <si>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</si>
  <si>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</si>
  <si>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</si>
  <si>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</si>
  <si>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</si>
  <si>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</si>
  <si>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</si>
  <si>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</si>
  <si>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</si>
  <si>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</si>
  <si>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</si>
  <si>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</si>
  <si>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</si>
  <si>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</si>
  <si>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</si>
  <si>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</si>
  <si>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</si>
  <si>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</si>
  <si>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</si>
  <si>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</si>
  <si>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</si>
  <si>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</si>
  <si>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</si>
  <si>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</si>
  <si>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</si>
  <si>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</si>
  <si>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</si>
  <si>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</si>
  <si>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</si>
  <si>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</si>
  <si>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</si>
  <si>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</si>
  <si>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</si>
  <si>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</si>
  <si>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</si>
  <si>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</si>
  <si>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</si>
  <si>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</si>
  <si>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</si>
  <si>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</si>
  <si>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</si>
  <si>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</si>
  <si>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</si>
  <si>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</si>
  <si>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</si>
  <si>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</si>
  <si>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</si>
  <si>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</si>
  <si>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</si>
  <si>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</si>
  <si>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</si>
  <si>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</si>
  <si>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</si>
  <si>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</si>
  <si>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</si>
  <si>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</si>
  <si>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</si>
  <si>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</si>
  <si>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</si>
  <si>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</si>
  <si>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</si>
  <si>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</si>
  <si>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</si>
  <si>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</si>
  <si>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</si>
  <si>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</si>
  <si>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</si>
  <si>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</si>
  <si>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</si>
  <si>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</si>
  <si>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</si>
  <si>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</si>
  <si>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</si>
  <si>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</si>
  <si>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</si>
  <si>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</si>
  <si>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</si>
  <si>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</si>
  <si>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</si>
  <si>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</si>
  <si>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</si>
  <si>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</si>
  <si>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</si>
  <si>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</si>
  <si>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</si>
  <si>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</si>
  <si>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</si>
  <si>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</si>
  <si>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</si>
  <si>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</si>
  <si>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</si>
  <si>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</si>
  <si>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</si>
  <si>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</si>
  <si>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</si>
  <si>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</si>
  <si>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</si>
  <si>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</si>
  <si>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</si>
  <si>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</si>
  <si>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</si>
  <si>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</si>
  <si>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</si>
  <si>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</si>
  <si>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</si>
  <si>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</si>
  <si>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</si>
  <si>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</si>
  <si>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</si>
  <si>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</si>
  <si>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</si>
  <si>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</si>
  <si>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</si>
  <si>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</si>
  <si>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</si>
  <si>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</si>
  <si>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</si>
  <si>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</si>
  <si>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</si>
  <si>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</si>
  <si>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</si>
  <si>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</si>
  <si>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</si>
  <si>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</si>
  <si>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</si>
  <si>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</si>
  <si>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</si>
  <si>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</si>
  <si>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</si>
  <si>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</si>
  <si>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</si>
  <si>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</si>
  <si>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</si>
  <si>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</si>
  <si>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</si>
  <si>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</si>
  <si>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</si>
  <si>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</si>
  <si>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</si>
  <si>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</si>
  <si>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</si>
  <si>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</si>
  <si>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</si>
  <si>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</si>
  <si>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</si>
  <si>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</si>
  <si>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</si>
  <si>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</si>
  <si>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</si>
  <si>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</si>
  <si>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</si>
  <si>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</si>
  <si>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</si>
  <si>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</si>
  <si>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</si>
  <si>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</si>
  <si>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</si>
  <si>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</si>
  <si>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</si>
  <si>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</si>
  <si>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</si>
  <si>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</si>
  <si>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</si>
  <si>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</si>
  <si>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</si>
  <si>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</si>
  <si>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</si>
  <si>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</si>
  <si>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</si>
  <si>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</si>
  <si>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</si>
  <si>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</si>
  <si>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</si>
  <si>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</si>
  <si>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</si>
  <si>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</si>
  <si>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</si>
  <si>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</si>
  <si>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</si>
  <si>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</si>
  <si>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</si>
  <si>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</si>
  <si>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</si>
  <si>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</si>
  <si>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</si>
  <si>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</si>
  <si>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</si>
  <si>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</si>
  <si>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</si>
  <si>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</si>
  <si>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</si>
  <si>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</si>
  <si>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</si>
  <si>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</si>
  <si>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</si>
  <si>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</si>
  <si>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</si>
  <si>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</si>
  <si>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</si>
  <si>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</si>
  <si>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</si>
  <si>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</si>
  <si>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</si>
  <si>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</si>
  <si>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</si>
  <si>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</si>
  <si>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</si>
  <si>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</si>
  <si>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</si>
  <si>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</si>
  <si>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</si>
  <si>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</si>
  <si>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</si>
  <si>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</si>
  <si>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</si>
  <si>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</si>
  <si>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</si>
  <si>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</si>
  <si>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</si>
  <si>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</si>
  <si>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</si>
  <si>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</si>
  <si>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</si>
  <si>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</si>
  <si>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</si>
  <si>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</si>
  <si>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</si>
  <si>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</si>
  <si>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</si>
  <si>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</si>
  <si>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</si>
  <si>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</si>
  <si>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</si>
  <si>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</si>
  <si>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</si>
  <si>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</si>
  <si>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</si>
  <si>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</si>
  <si>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</si>
  <si>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</si>
  <si>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</si>
  <si>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</si>
  <si>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</si>
  <si>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</si>
  <si>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</si>
  <si>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</si>
  <si>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</si>
  <si>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</si>
  <si>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</si>
  <si>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</si>
  <si>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</si>
  <si>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</si>
  <si>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</si>
  <si>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</si>
  <si>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</si>
  <si>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</si>
  <si>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</si>
  <si>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</si>
  <si>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</si>
  <si>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</si>
  <si>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</si>
  <si>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</si>
  <si>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</si>
  <si>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</si>
  <si>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</si>
  <si>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</si>
  <si>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</si>
  <si>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</si>
  <si>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</si>
  <si>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</si>
  <si>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</si>
  <si>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</si>
  <si>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</si>
  <si>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</si>
  <si>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</si>
  <si>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</si>
  <si>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</si>
  <si>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</si>
  <si>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</si>
  <si>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</si>
  <si>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</si>
  <si>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</si>
  <si>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</si>
  <si>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</si>
  <si>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</si>
  <si>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</si>
  <si>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</si>
  <si>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</si>
  <si>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</si>
  <si>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</si>
  <si>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</si>
  <si>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</si>
  <si>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</si>
  <si>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</si>
  <si>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</si>
  <si>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</si>
  <si>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</si>
  <si>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</si>
  <si>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</si>
  <si>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</si>
  <si>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</si>
  <si>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</si>
  <si>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</si>
  <si>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</si>
  <si>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</si>
  <si>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</si>
  <si>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</si>
  <si>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</si>
  <si>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</si>
  <si>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</si>
  <si>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</si>
  <si>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</si>
  <si>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</si>
  <si>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</si>
  <si>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</si>
  <si>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</si>
  <si>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</si>
  <si>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</si>
  <si>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</si>
  <si>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</si>
  <si>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</si>
  <si>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</si>
  <si>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</si>
  <si>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</si>
  <si>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</si>
  <si>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</si>
  <si>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</si>
  <si>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</si>
  <si>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</si>
  <si>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</si>
  <si>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</si>
  <si>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</si>
  <si>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</si>
  <si>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</si>
  <si>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</si>
  <si>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</si>
  <si>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</si>
  <si>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</si>
  <si>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</si>
  <si>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</si>
  <si>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</si>
  <si>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</si>
  <si>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</si>
  <si>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</si>
  <si>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</si>
  <si>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</si>
  <si>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</si>
  <si>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</si>
  <si>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</si>
  <si>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</si>
  <si>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</si>
  <si>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</si>
  <si>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</si>
  <si>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</si>
  <si>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</si>
  <si>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</si>
  <si>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</si>
  <si>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</si>
  <si>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</si>
  <si>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</si>
  <si>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</si>
  <si>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</si>
  <si>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</si>
  <si>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</si>
  <si>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</si>
  <si>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</si>
  <si>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</si>
  <si>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</si>
  <si>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</si>
  <si>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</si>
  <si>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</si>
  <si>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</si>
  <si>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</si>
  <si>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</si>
  <si>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</si>
  <si>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</si>
  <si>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</si>
  <si>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</si>
  <si>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</si>
  <si>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</si>
  <si>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</si>
  <si>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</si>
  <si>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</si>
  <si>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</si>
  <si>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</si>
  <si>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</si>
  <si>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</si>
  <si>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</si>
  <si>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</si>
  <si>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</si>
  <si>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</si>
  <si>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</si>
  <si>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</si>
  <si>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</si>
  <si>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</si>
  <si>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</si>
  <si>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</si>
  <si>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</si>
  <si>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</si>
  <si>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</si>
  <si>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</si>
  <si>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</si>
  <si>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</si>
  <si>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</si>
  <si>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</si>
  <si>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</si>
  <si>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</si>
  <si>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</si>
  <si>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</si>
  <si>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</si>
  <si>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</si>
  <si>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</si>
  <si>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</si>
  <si>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</si>
  <si>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</si>
  <si>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</si>
  <si>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</si>
  <si>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</si>
  <si>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</si>
  <si>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</si>
  <si>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</si>
  <si>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</si>
  <si>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</si>
  <si>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</si>
  <si>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</si>
  <si>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</si>
  <si>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</si>
  <si>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</si>
  <si>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</si>
  <si>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</si>
  <si>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</si>
  <si>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</si>
  <si>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</si>
  <si>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</si>
  <si>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</si>
  <si>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</si>
  <si>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</si>
  <si>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</si>
  <si>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</si>
  <si>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</si>
  <si>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</si>
  <si>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</si>
  <si>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</si>
  <si>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</si>
  <si>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</si>
  <si>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</si>
  <si>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</si>
  <si>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</si>
  <si>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</si>
  <si>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</si>
  <si>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</si>
  <si>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</si>
  <si>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</si>
  <si>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</si>
  <si>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</si>
  <si>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</si>
  <si>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</si>
  <si>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</si>
  <si>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</si>
  <si>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</si>
  <si>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</si>
  <si>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</si>
  <si>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</si>
  <si>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</si>
  <si>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</si>
  <si>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</si>
  <si>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</si>
  <si>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</si>
  <si>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</si>
  <si>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</si>
  <si>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</si>
  <si>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</si>
  <si>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</si>
  <si>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</si>
  <si>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</si>
  <si>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</si>
  <si>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</si>
  <si>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</si>
  <si>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</si>
  <si>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</si>
  <si>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</si>
  <si>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</si>
  <si>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</si>
  <si>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</si>
  <si>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</si>
  <si>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</si>
  <si>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</si>
  <si>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</si>
  <si>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</si>
  <si>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</si>
  <si>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</si>
  <si>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</si>
  <si>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</si>
  <si>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</si>
  <si>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</si>
  <si>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</si>
  <si>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</si>
  <si>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</si>
  <si>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</si>
  <si>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</si>
  <si>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</si>
  <si>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</si>
  <si>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</si>
  <si>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</si>
  <si>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</si>
  <si>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</si>
  <si>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</si>
  <si>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</si>
  <si>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</si>
  <si>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</si>
  <si>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</si>
  <si>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</si>
  <si>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</si>
  <si>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</si>
  <si>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</si>
  <si>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</si>
  <si>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</si>
  <si>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</si>
  <si>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</si>
  <si>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</si>
  <si>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</si>
  <si>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</si>
  <si>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</si>
  <si>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</si>
  <si>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</si>
  <si>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</si>
  <si>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</si>
  <si>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</si>
  <si>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</si>
  <si>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</si>
  <si>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</si>
  <si>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</si>
  <si>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</si>
  <si>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</si>
  <si>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</si>
  <si>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</si>
  <si>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</si>
  <si>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</si>
  <si>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</si>
  <si>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</si>
  <si>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</si>
  <si>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</si>
  <si>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</si>
  <si>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</si>
  <si>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</si>
  <si>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</si>
  <si>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</si>
  <si>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</si>
  <si>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</si>
  <si>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</si>
  <si>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</si>
  <si>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</si>
  <si>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</si>
  <si>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</si>
  <si>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</si>
  <si>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</si>
  <si>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</si>
  <si>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</si>
  <si>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</si>
  <si>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</si>
  <si>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</si>
  <si>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</si>
  <si>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</si>
  <si>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</si>
  <si>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</si>
  <si>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</si>
  <si>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</si>
  <si>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</si>
  <si>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</si>
  <si>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</si>
  <si>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</si>
  <si>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</si>
  <si>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</si>
  <si>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</si>
  <si>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</si>
  <si>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</si>
  <si>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</si>
  <si>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</si>
  <si>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</si>
  <si>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</si>
  <si>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</si>
  <si>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</si>
  <si>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</si>
  <si>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</si>
  <si>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</si>
  <si>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</si>
  <si>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</si>
  <si>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</si>
  <si>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</si>
  <si>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</si>
  <si>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</si>
  <si>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</si>
  <si>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</si>
  <si>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</si>
  <si>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</si>
  <si>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</si>
  <si>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</si>
  <si>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</si>
  <si>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</si>
  <si>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</si>
  <si>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</si>
  <si>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</si>
  <si>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</si>
  <si>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</si>
  <si>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</si>
  <si>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</si>
  <si>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</si>
  <si>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</si>
  <si>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</si>
  <si>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</si>
  <si>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</si>
  <si>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</si>
  <si>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</si>
  <si>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</si>
  <si>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</si>
  <si>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</si>
  <si>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</si>
  <si>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</si>
  <si>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</si>
  <si>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</si>
  <si>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</si>
  <si>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</si>
  <si>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</si>
  <si>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</si>
  <si>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</si>
  <si>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</si>
  <si>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</si>
  <si>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</si>
  <si>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</si>
  <si>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</si>
  <si>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</si>
  <si>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</si>
  <si>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</si>
  <si>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</si>
  <si>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</si>
  <si>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</si>
  <si>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</si>
  <si>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</si>
  <si>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</si>
  <si>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</si>
  <si>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</si>
  <si>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</si>
  <si>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</si>
  <si>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</si>
  <si>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</si>
  <si>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</si>
  <si>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</si>
  <si>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</si>
  <si>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</si>
  <si>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</si>
  <si>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</si>
  <si>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</si>
  <si>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</si>
  <si>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</si>
  <si>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</si>
  <si>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</si>
  <si>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</si>
  <si>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</si>
  <si>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</si>
  <si>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</si>
  <si>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</si>
  <si>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</si>
  <si>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</si>
  <si>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</si>
  <si>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</si>
  <si>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</si>
  <si>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</si>
  <si>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</si>
  <si>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</si>
  <si>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</si>
  <si>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</si>
  <si>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</si>
  <si>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</si>
  <si>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</si>
  <si>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</si>
  <si>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</si>
  <si>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</si>
  <si>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</si>
  <si>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</si>
  <si>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</si>
  <si>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</si>
  <si>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</si>
  <si>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</si>
  <si>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</si>
  <si>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</si>
  <si>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</si>
  <si>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</si>
  <si>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</si>
  <si>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</si>
  <si>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</si>
  <si>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</si>
  <si>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</si>
  <si>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</si>
  <si>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</si>
  <si>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</si>
  <si>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</si>
  <si>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</si>
  <si>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</si>
  <si>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</si>
  <si>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</si>
  <si>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</si>
  <si>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</si>
  <si>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</si>
  <si>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</si>
  <si>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</si>
  <si>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</si>
  <si>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</si>
  <si>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</si>
  <si>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</si>
  <si>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</si>
  <si>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</si>
  <si>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</si>
  <si>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</si>
  <si>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</si>
  <si>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</si>
  <si>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</si>
  <si>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</si>
  <si>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</si>
  <si>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</si>
  <si>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</si>
  <si>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</si>
  <si>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</si>
  <si>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</si>
  <si>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</si>
  <si>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</si>
  <si>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</si>
  <si>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</si>
  <si>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</si>
  <si>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</si>
  <si>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</si>
  <si>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</si>
  <si>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</si>
  <si>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</si>
  <si>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</si>
  <si>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</si>
  <si>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</si>
  <si>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</si>
  <si>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</si>
  <si>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</si>
  <si>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</si>
  <si>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</si>
  <si>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</si>
  <si>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</si>
  <si>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</si>
  <si>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</si>
  <si>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</si>
  <si>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</si>
  <si>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</si>
  <si>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</si>
  <si>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</si>
  <si>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</si>
  <si>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</si>
  <si>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</si>
  <si>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</si>
  <si>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</si>
  <si>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</si>
  <si>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</si>
  <si>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</si>
  <si>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</si>
  <si>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</si>
  <si>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</si>
  <si>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</si>
  <si>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</si>
  <si>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</si>
  <si>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</si>
  <si>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</si>
  <si>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</si>
  <si>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</si>
  <si>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</si>
  <si>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</si>
  <si>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</si>
  <si>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</si>
  <si>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</si>
  <si>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</si>
  <si>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</si>
  <si>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</si>
  <si>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</si>
  <si>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</si>
  <si>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</si>
  <si>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</si>
  <si>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</si>
  <si>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</si>
  <si>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</si>
  <si>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</si>
  <si>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</si>
  <si>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</si>
  <si>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</si>
  <si>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</si>
  <si>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</si>
  <si>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</si>
  <si>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</si>
  <si>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</si>
  <si>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</si>
  <si>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</si>
  <si>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</si>
  <si>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</si>
  <si>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</si>
  <si>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</si>
  <si>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</si>
  <si>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</si>
  <si>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</si>
  <si>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</si>
  <si>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</si>
  <si>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</si>
  <si>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</si>
  <si>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</si>
  <si>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</si>
  <si>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</si>
  <si>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</si>
  <si>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</si>
  <si>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</si>
  <si>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</si>
  <si>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</si>
  <si>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</si>
  <si>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</si>
  <si>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</si>
  <si>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</si>
  <si>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</si>
  <si>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</si>
  <si>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</si>
  <si>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</si>
  <si>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</si>
  <si>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</si>
  <si>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</si>
  <si>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</si>
  <si>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</si>
  <si>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</si>
  <si>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</si>
  <si>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</si>
  <si>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</si>
  <si>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</si>
  <si>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</si>
  <si>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</si>
  <si>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</si>
  <si>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</si>
  <si>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</si>
  <si>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</si>
  <si>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</si>
  <si>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</si>
  <si>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</si>
  <si>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</si>
  <si>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</si>
  <si>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</si>
  <si>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</si>
  <si>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</si>
  <si>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</si>
  <si>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</si>
  <si>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</si>
  <si>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</si>
  <si>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</si>
  <si>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</si>
  <si>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</si>
  <si>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</si>
  <si>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</si>
  <si>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</si>
  <si>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</si>
  <si>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</si>
  <si>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</si>
  <si>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</si>
  <si>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</si>
  <si>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</si>
  <si>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</si>
  <si>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</si>
  <si>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</si>
  <si>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</si>
  <si>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</si>
  <si>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</si>
  <si>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</si>
  <si>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</si>
  <si>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</si>
  <si>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</si>
  <si>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</si>
  <si>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</si>
  <si>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</si>
  <si>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</si>
  <si>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</si>
  <si>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</si>
  <si>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</si>
  <si>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</si>
  <si>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</si>
  <si>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</si>
  <si>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</si>
  <si>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</si>
  <si>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</si>
  <si>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</si>
  <si>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</si>
  <si>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</si>
  <si>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</si>
  <si>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</si>
  <si>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</si>
  <si>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</si>
  <si>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</si>
  <si>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</si>
  <si>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</si>
  <si>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</si>
  <si>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</si>
  <si>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</si>
  <si>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</si>
  <si>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</si>
  <si>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</si>
  <si>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</si>
  <si>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</si>
  <si>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</si>
  <si>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</si>
  <si>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</si>
  <si>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</si>
  <si>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</si>
  <si>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</si>
  <si>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</si>
  <si>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</si>
  <si>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</si>
  <si>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</si>
  <si>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</si>
  <si>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</si>
  <si>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</si>
  <si>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</si>
  <si>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</si>
  <si>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</si>
  <si>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</si>
  <si>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</si>
  <si>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</si>
  <si>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</si>
  <si>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</si>
  <si>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</si>
  <si>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</si>
  <si>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</si>
  <si>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</si>
  <si>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</si>
  <si>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</si>
  <si>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</si>
  <si>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</si>
  <si>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</si>
  <si>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</si>
  <si>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</si>
  <si>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</si>
  <si>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</si>
  <si>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</si>
  <si>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</si>
  <si>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</si>
  <si>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</si>
  <si>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</si>
  <si>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</si>
  <si>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</si>
  <si>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</si>
  <si>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</si>
  <si>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</si>
  <si>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</si>
  <si>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</si>
  <si>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</si>
  <si>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</si>
  <si>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</si>
  <si>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</si>
  <si>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</si>
  <si>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</si>
  <si>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</si>
  <si>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</si>
  <si>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</si>
  <si>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</si>
  <si>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</si>
  <si>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</si>
  <si>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</si>
  <si>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</si>
  <si>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</si>
  <si>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</si>
  <si>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</si>
  <si>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</si>
  <si>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</si>
  <si>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</si>
  <si>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</si>
  <si>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</si>
  <si>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</si>
  <si>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</si>
  <si>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</si>
  <si>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</si>
  <si>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</si>
  <si>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</si>
  <si>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</si>
  <si>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</si>
  <si>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</si>
  <si>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</si>
  <si>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</si>
  <si>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</si>
  <si>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</si>
  <si>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</si>
  <si>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</si>
  <si>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</si>
  <si>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</si>
  <si>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</si>
  <si>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</si>
  <si>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</si>
  <si>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</si>
  <si>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</si>
  <si>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</si>
  <si>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</si>
  <si>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</si>
  <si>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</si>
  <si>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</si>
  <si>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</si>
  <si>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</si>
  <si>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</si>
  <si>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</si>
  <si>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</si>
  <si>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</si>
  <si>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</si>
  <si>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</si>
  <si>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</si>
  <si>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</si>
  <si>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</si>
  <si>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</si>
  <si>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</si>
  <si>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</si>
  <si>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</si>
  <si>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</si>
  <si>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</si>
  <si>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</si>
  <si>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</si>
  <si>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</si>
  <si>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</si>
  <si>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</si>
  <si>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</si>
  <si>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</si>
  <si>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</si>
  <si>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</si>
  <si>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</si>
  <si>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</si>
  <si>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</si>
  <si>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</si>
  <si>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</si>
  <si>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</si>
  <si>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</si>
  <si>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</si>
  <si>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</si>
  <si>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</si>
  <si>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</si>
  <si>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</si>
  <si>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</si>
  <si>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</si>
  <si>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</si>
  <si>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</si>
  <si>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</si>
  <si>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</si>
  <si>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</si>
  <si>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</si>
  <si>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</si>
  <si>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</si>
  <si>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</si>
  <si>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</si>
  <si>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</si>
  <si>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</si>
  <si>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</si>
  <si>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</si>
  <si>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</si>
  <si>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</si>
  <si>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</si>
  <si>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</si>
  <si>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</si>
  <si>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</si>
  <si>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</si>
  <si>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</si>
  <si>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</si>
  <si>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</si>
  <si>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</si>
  <si>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</si>
  <si>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</si>
  <si>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</si>
  <si>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</si>
  <si>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</si>
  <si>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</si>
  <si>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</si>
  <si>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</si>
  <si>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</si>
  <si>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</si>
  <si>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</si>
  <si>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</si>
  <si>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</si>
  <si>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</si>
  <si>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</si>
  <si>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</si>
  <si>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</si>
  <si>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</si>
  <si>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</si>
  <si>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</si>
  <si>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</si>
  <si>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</si>
  <si>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</si>
  <si>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</si>
  <si>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</si>
  <si>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</si>
  <si>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</si>
  <si>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</si>
  <si>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</si>
  <si>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</si>
  <si>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</si>
  <si>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</si>
  <si>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</si>
  <si>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</si>
  <si>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</si>
  <si>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</si>
  <si>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</si>
  <si>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</si>
  <si>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</si>
  <si>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</si>
  <si>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</si>
  <si>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</si>
  <si>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</si>
  <si>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</si>
  <si>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</si>
  <si>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</si>
  <si>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</si>
  <si>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</si>
  <si>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</si>
  <si>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</si>
  <si>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</si>
  <si>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</si>
  <si>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</si>
  <si>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</si>
  <si>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</si>
  <si>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</si>
  <si>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</si>
  <si>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</si>
  <si>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</si>
  <si>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</si>
  <si>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</si>
  <si>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</si>
  <si>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</si>
  <si>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</si>
  <si>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</si>
  <si>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</si>
  <si>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</si>
  <si>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</si>
  <si>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</si>
  <si>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</si>
  <si>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</si>
  <si>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</si>
  <si>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</si>
  <si>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</si>
  <si>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</si>
  <si>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</si>
  <si>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</si>
  <si>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</si>
  <si>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</si>
  <si>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</si>
  <si>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</si>
  <si>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</si>
  <si>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</si>
  <si>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</si>
  <si>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</si>
  <si>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</si>
  <si>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</si>
  <si>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</si>
  <si>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</si>
  <si>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</si>
  <si>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</si>
  <si>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</si>
  <si>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</si>
  <si>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</si>
  <si>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</si>
  <si>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</si>
  <si>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</si>
  <si>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</si>
  <si>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</si>
  <si>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</si>
  <si>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</si>
  <si>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</si>
  <si>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</si>
  <si>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</si>
  <si>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</si>
  <si>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</si>
  <si>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</si>
  <si>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</si>
  <si>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</si>
  <si>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</si>
  <si>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</si>
  <si>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</si>
  <si>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</si>
  <si>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</si>
  <si>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</si>
  <si>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</si>
  <si>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</si>
  <si>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</si>
  <si>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</si>
  <si>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</si>
  <si>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</si>
  <si>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</si>
  <si>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</si>
  <si>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</si>
  <si>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</si>
  <si>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</si>
  <si>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</si>
  <si>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</si>
  <si>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</si>
  <si>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</si>
  <si>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</si>
  <si>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</si>
  <si>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</si>
  <si>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</si>
  <si>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</si>
  <si>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</si>
  <si>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</si>
  <si>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</si>
  <si>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</si>
  <si>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</si>
  <si>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</si>
  <si>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</si>
  <si>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</si>
  <si>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</si>
  <si>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</si>
  <si>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</si>
  <si>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</si>
  <si>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</si>
  <si>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</si>
  <si>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</si>
  <si>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</si>
  <si>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</si>
  <si>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</si>
  <si>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</si>
  <si>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</si>
  <si>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</si>
  <si>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</si>
  <si>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</si>
  <si>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</si>
  <si>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</si>
  <si>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</si>
  <si>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</si>
  <si>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</si>
  <si>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</si>
  <si>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</si>
  <si>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</si>
  <si>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</si>
  <si>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</si>
  <si>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</si>
  <si>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</si>
  <si>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</si>
  <si>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</si>
  <si>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</si>
  <si>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</si>
  <si>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</si>
  <si>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</si>
  <si>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</si>
  <si>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</si>
  <si>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</si>
  <si>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</si>
  <si>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</si>
  <si>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</si>
  <si>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</si>
  <si>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</si>
  <si>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</si>
  <si>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</si>
  <si>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</si>
  <si>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</si>
  <si>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</si>
  <si>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</si>
  <si>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</si>
  <si>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</si>
  <si>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</si>
  <si>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</si>
  <si>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</si>
  <si>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</si>
  <si>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</si>
  <si>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</si>
  <si>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</si>
  <si>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</si>
  <si>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</si>
  <si>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</si>
  <si>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</si>
  <si>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</si>
  <si>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</si>
  <si>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</si>
  <si>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</si>
  <si>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</si>
  <si>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</si>
  <si>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</si>
  <si>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</si>
  <si>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</si>
  <si>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</si>
  <si>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</si>
  <si>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</si>
  <si>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</si>
  <si>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</si>
  <si>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</si>
  <si>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</si>
  <si>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</si>
  <si>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</si>
  <si>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</si>
  <si>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</si>
  <si>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</si>
  <si>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</si>
  <si>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</si>
  <si>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</si>
  <si>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</si>
  <si>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</si>
  <si>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</si>
  <si>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</si>
  <si>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</si>
  <si>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</si>
  <si>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</si>
  <si>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</si>
  <si>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</si>
  <si>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</si>
  <si>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</si>
  <si>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</si>
  <si>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</si>
  <si>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</si>
  <si>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</si>
  <si>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</si>
  <si>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</si>
  <si>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</si>
  <si>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</si>
  <si>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</si>
  <si>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</si>
  <si>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</si>
  <si>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</si>
  <si>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</si>
  <si>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</si>
  <si>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</si>
  <si>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</si>
  <si>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</si>
  <si>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</si>
  <si>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</si>
  <si>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</si>
  <si>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</si>
  <si>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</si>
  <si>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</si>
  <si>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</si>
  <si>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</si>
  <si>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</si>
  <si>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</si>
  <si>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</si>
  <si>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</si>
  <si>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</si>
  <si>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</si>
  <si>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</si>
  <si>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</si>
  <si>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</si>
  <si>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</si>
  <si>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</si>
  <si>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</si>
  <si>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</si>
  <si>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</si>
  <si>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</si>
  <si>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</si>
  <si>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</si>
  <si>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</si>
  <si>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</si>
  <si>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</si>
  <si>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</si>
  <si>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</si>
  <si>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</si>
  <si>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</si>
  <si>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</si>
  <si>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</si>
  <si>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</si>
  <si>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</si>
  <si>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</si>
  <si>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</si>
  <si>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</si>
  <si>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</si>
  <si>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</si>
  <si>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</si>
  <si>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</si>
  <si>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</si>
  <si>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</si>
  <si>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</si>
  <si>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</si>
  <si>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</si>
  <si>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</si>
  <si>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</si>
  <si>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</si>
  <si>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</si>
  <si>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</si>
  <si>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</si>
  <si>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</si>
  <si>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</si>
  <si>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</si>
  <si>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</si>
  <si>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</si>
  <si>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</si>
  <si>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</si>
  <si>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</si>
  <si>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</si>
  <si>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</si>
  <si>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</si>
  <si>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</si>
  <si>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</si>
  <si>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</si>
  <si>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</si>
  <si>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</si>
  <si>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</si>
  <si>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</si>
  <si>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</si>
  <si>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</si>
  <si>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</si>
  <si>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</si>
  <si>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</si>
  <si>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</si>
  <si>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</si>
  <si>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</si>
  <si>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</si>
  <si>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</si>
  <si>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</si>
  <si>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</si>
  <si>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</si>
  <si>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</si>
  <si>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</si>
  <si>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</si>
  <si>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</si>
  <si>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</si>
  <si>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</si>
  <si>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</si>
  <si>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</si>
  <si>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</si>
  <si>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</si>
  <si>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</si>
  <si>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</si>
  <si>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</si>
  <si>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</si>
  <si>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</si>
  <si>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</si>
  <si>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</si>
  <si>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</si>
  <si>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</si>
  <si>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</si>
  <si>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</si>
  <si>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</si>
  <si>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</si>
  <si>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</si>
  <si>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</si>
  <si>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</si>
  <si>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</si>
  <si>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</si>
  <si>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</si>
  <si>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</si>
  <si>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</si>
  <si>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</si>
  <si>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</si>
  <si>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</si>
  <si>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</si>
  <si>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</si>
  <si>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</si>
  <si>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</si>
  <si>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</si>
  <si>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</si>
  <si>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</si>
  <si>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</si>
  <si>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</si>
  <si>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</si>
  <si>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</si>
  <si>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</si>
  <si>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</si>
  <si>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</si>
  <si>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</si>
  <si>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</si>
  <si>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</si>
  <si>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</si>
  <si>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</si>
  <si>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</si>
  <si>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</si>
  <si>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</si>
  <si>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</si>
  <si>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</si>
  <si>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</si>
  <si>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</si>
  <si>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</si>
  <si>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</si>
  <si>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</si>
  <si>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</si>
  <si>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</si>
  <si>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</si>
  <si>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</si>
  <si>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</si>
  <si>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</si>
  <si>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</si>
  <si>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</si>
  <si>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</si>
  <si>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</si>
  <si>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</si>
  <si>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</si>
  <si>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</si>
  <si>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</si>
  <si>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</si>
  <si>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</si>
  <si>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</si>
  <si>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</si>
  <si>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</si>
  <si>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</si>
  <si>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</si>
  <si>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</si>
  <si>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</si>
  <si>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</si>
  <si>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</si>
  <si>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</si>
  <si>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</si>
  <si>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</si>
  <si>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</si>
  <si>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</si>
  <si>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</si>
  <si>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</si>
  <si>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</si>
  <si>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</si>
  <si>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</si>
  <si>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</si>
  <si>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</si>
  <si>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</si>
  <si>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</si>
  <si>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</si>
  <si>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</si>
  <si>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</si>
  <si>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</si>
  <si>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</si>
  <si>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</si>
  <si>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</si>
  <si>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</si>
  <si>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</si>
  <si>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</si>
  <si>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</si>
  <si>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</si>
  <si>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</si>
  <si>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</si>
  <si>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</si>
  <si>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</si>
  <si>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</si>
  <si>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</si>
  <si>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</si>
  <si>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</si>
  <si>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</si>
  <si>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</si>
  <si>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</si>
  <si>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</si>
  <si>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</si>
  <si>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</si>
  <si>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</si>
  <si>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</si>
  <si>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</si>
  <si>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</si>
  <si>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</si>
  <si>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</si>
  <si>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</si>
  <si>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</si>
  <si>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</si>
  <si>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</si>
  <si>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</si>
  <si>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</si>
  <si>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</si>
  <si>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</si>
  <si>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</si>
  <si>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</si>
  <si>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</si>
  <si>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</si>
  <si>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</si>
  <si>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</si>
  <si>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</si>
  <si>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</si>
  <si>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</si>
  <si>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</si>
  <si>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</si>
  <si>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</si>
  <si>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</si>
  <si>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</si>
  <si>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</si>
  <si>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</si>
  <si>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</si>
  <si>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</si>
  <si>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</si>
  <si>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</si>
  <si>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</si>
  <si>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</si>
  <si>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</si>
  <si>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</si>
  <si>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</si>
  <si>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</si>
  <si>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</si>
  <si>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</si>
  <si>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</si>
  <si>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</si>
  <si>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</si>
  <si>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</si>
  <si>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</si>
  <si>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</si>
  <si>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</si>
  <si>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</si>
  <si>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</si>
  <si>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</si>
  <si>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</si>
  <si>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</si>
  <si>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</si>
  <si>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</si>
  <si>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</si>
  <si>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</si>
  <si>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</si>
  <si>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</si>
  <si>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</si>
  <si>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</si>
  <si>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</si>
  <si>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</si>
  <si>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</si>
  <si>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</si>
  <si>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</si>
  <si>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</si>
  <si>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</si>
  <si>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</si>
  <si>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</si>
  <si>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</si>
  <si>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</si>
  <si>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</si>
  <si>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</si>
  <si>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</si>
  <si>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</si>
  <si>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</si>
  <si>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</si>
  <si>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</si>
  <si>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</si>
  <si>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</si>
  <si>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</si>
  <si>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</si>
  <si>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</si>
  <si>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</si>
  <si>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</si>
  <si>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</si>
  <si>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</si>
  <si>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</si>
  <si>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</si>
  <si>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</si>
  <si>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</si>
  <si>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</si>
  <si>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</si>
  <si>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</si>
  <si>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</si>
  <si>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</si>
  <si>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</si>
  <si>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</si>
  <si>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</si>
  <si>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</si>
  <si>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</si>
  <si>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</si>
  <si>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</si>
  <si>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</si>
  <si>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</si>
  <si>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</si>
  <si>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</si>
  <si>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</si>
  <si>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</si>
  <si>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</si>
  <si>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</si>
  <si>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</si>
  <si>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</si>
  <si>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</si>
  <si>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</si>
  <si>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</si>
  <si>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</si>
  <si>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</si>
  <si>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</si>
  <si>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</si>
  <si>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</si>
  <si>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</si>
  <si>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</si>
  <si>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</si>
  <si>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</si>
  <si>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</si>
  <si>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</si>
  <si>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</si>
  <si>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</si>
  <si>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</si>
  <si>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</si>
  <si>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</si>
  <si>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</si>
  <si>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</si>
  <si>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</si>
  <si>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</si>
  <si>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</si>
  <si>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</si>
  <si>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</si>
  <si>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</si>
  <si>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</si>
  <si>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</si>
  <si>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</si>
  <si>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</si>
  <si>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</si>
  <si>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</si>
  <si>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</si>
  <si>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</si>
  <si>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</si>
  <si>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</si>
  <si>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</si>
  <si>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</si>
  <si>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</si>
  <si>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</si>
  <si>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</si>
  <si>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</si>
  <si>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</si>
  <si>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</si>
  <si>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</si>
  <si>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</si>
  <si>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</si>
  <si>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</si>
  <si>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</si>
  <si>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</si>
  <si>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</si>
  <si>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</si>
  <si>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</si>
  <si>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</si>
  <si>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</si>
  <si>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</si>
  <si>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</si>
  <si>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</si>
  <si>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</si>
  <si>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</si>
  <si>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</si>
  <si>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</si>
  <si>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</si>
  <si>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</si>
  <si>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</si>
  <si>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</si>
  <si>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</si>
  <si>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</si>
  <si>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</si>
  <si>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</si>
  <si>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</si>
  <si>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</si>
  <si>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</si>
  <si>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</si>
  <si>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</si>
  <si>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</si>
  <si>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</si>
  <si>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</si>
  <si>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</si>
  <si>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</si>
  <si>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</si>
  <si>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</si>
  <si>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</si>
  <si>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</si>
  <si>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</si>
  <si>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</si>
  <si>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</si>
  <si>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</si>
  <si>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</si>
  <si>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</si>
  <si>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</si>
  <si>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</si>
  <si>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</si>
  <si>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</si>
  <si>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</si>
  <si>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</si>
  <si>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</si>
  <si>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</si>
  <si>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</si>
  <si>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</si>
  <si>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</si>
  <si>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</si>
  <si>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</si>
  <si>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</si>
  <si>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</si>
  <si>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</si>
  <si>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</si>
  <si>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</si>
  <si>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</si>
  <si>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</si>
  <si>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</si>
  <si>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</si>
  <si>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</si>
  <si>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</si>
  <si>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</si>
  <si>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</si>
  <si>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</si>
  <si>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</si>
  <si>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</si>
  <si>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</si>
  <si>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</si>
  <si>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</si>
  <si>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</si>
  <si>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</si>
  <si>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</si>
  <si>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</si>
  <si>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</si>
  <si>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</si>
  <si>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</si>
  <si>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</si>
  <si>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</si>
  <si>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</si>
  <si>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</si>
  <si>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</si>
  <si>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</si>
  <si>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</si>
  <si>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</si>
  <si>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</si>
  <si>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</si>
  <si>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</si>
  <si>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</si>
  <si>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</si>
  <si>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</si>
  <si>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</si>
  <si>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</si>
  <si>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</si>
  <si>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</si>
  <si>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</si>
  <si>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</si>
  <si>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</si>
  <si>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</si>
  <si>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</si>
  <si>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</si>
  <si>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</si>
  <si>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</si>
  <si>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</si>
  <si>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</si>
  <si>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</si>
  <si>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</si>
  <si>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</si>
  <si>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</si>
  <si>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</si>
  <si>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</si>
  <si>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</si>
  <si>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</si>
  <si>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</si>
  <si>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</si>
  <si>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</si>
  <si>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</si>
  <si>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</si>
  <si>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</si>
  <si>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</si>
  <si>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</si>
  <si>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</si>
  <si>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</si>
  <si>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</si>
  <si>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</si>
  <si>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</si>
  <si>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</si>
  <si>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</si>
  <si>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</si>
  <si>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</si>
  <si>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</si>
  <si>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</si>
  <si>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</si>
  <si>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</si>
  <si>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</si>
  <si>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</si>
  <si>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</si>
  <si>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</si>
  <si>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</si>
  <si>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</si>
  <si>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</si>
  <si>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</si>
  <si>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</si>
  <si>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</si>
  <si>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</si>
  <si>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</si>
  <si>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</si>
  <si>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</si>
  <si>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</si>
  <si>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</si>
  <si>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</si>
  <si>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</si>
  <si>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</si>
  <si>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</si>
  <si>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</si>
  <si>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</si>
  <si>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</si>
  <si>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</si>
  <si>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</si>
  <si>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</si>
  <si>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</si>
  <si>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</si>
  <si>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</si>
  <si>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</si>
  <si>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</si>
  <si>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</si>
  <si>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</si>
  <si>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</si>
  <si>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</si>
  <si>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</si>
  <si>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</si>
  <si>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</si>
  <si>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</si>
  <si>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</si>
  <si>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</si>
  <si>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</si>
  <si>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</si>
  <si>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</si>
  <si>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</si>
  <si>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</si>
  <si>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</si>
  <si>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</si>
  <si>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</si>
  <si>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</si>
  <si>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</si>
  <si>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</si>
  <si>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</si>
  <si>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</si>
  <si>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</si>
  <si>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</si>
  <si>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</si>
  <si>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</si>
  <si>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</si>
  <si>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</si>
  <si>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</si>
  <si>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</si>
  <si>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</si>
  <si>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</si>
  <si>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</si>
  <si>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</si>
  <si>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</si>
  <si>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</si>
  <si>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</si>
  <si>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</si>
  <si>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</si>
  <si>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</si>
  <si>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</si>
  <si>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</si>
  <si>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</si>
  <si>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</si>
  <si>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</si>
  <si>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</si>
  <si>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</si>
  <si>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</si>
  <si>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</si>
  <si>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</si>
  <si>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</si>
  <si>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</si>
  <si>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</si>
  <si>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</si>
  <si>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</si>
  <si>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</si>
  <si>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</si>
  <si>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</si>
  <si>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</si>
  <si>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</si>
  <si>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</si>
  <si>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</si>
  <si>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</si>
  <si>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</si>
  <si>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</si>
  <si>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</si>
  <si>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</si>
  <si>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</si>
  <si>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</si>
  <si>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</si>
  <si>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</si>
  <si>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</si>
  <si>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</si>
  <si>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</si>
  <si>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</si>
  <si>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</si>
  <si>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</si>
  <si>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</si>
  <si>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</si>
  <si>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</si>
  <si>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</si>
  <si>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</si>
  <si>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</si>
  <si>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</si>
  <si>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</si>
  <si>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</si>
  <si>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</si>
  <si>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</si>
  <si>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</si>
  <si>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</si>
  <si>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</si>
  <si>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</si>
  <si>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</si>
  <si>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</si>
  <si>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</si>
  <si>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</si>
  <si>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</si>
  <si>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</si>
  <si>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</si>
  <si>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</si>
  <si>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</si>
  <si>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</si>
  <si>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</si>
  <si>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</si>
  <si>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</si>
  <si>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</si>
  <si>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</si>
  <si>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</si>
  <si>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</si>
  <si>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</si>
  <si>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</si>
  <si>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</si>
  <si>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</si>
  <si>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</si>
  <si>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</si>
  <si>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</si>
  <si>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</si>
  <si>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</si>
  <si>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</si>
  <si>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</si>
  <si>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</si>
  <si>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</si>
  <si>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</si>
  <si>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</si>
  <si>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</si>
  <si>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</si>
  <si>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</si>
  <si>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</si>
  <si>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</si>
  <si>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</si>
  <si>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</si>
  <si>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</si>
  <si>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</si>
  <si>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</si>
  <si>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</si>
  <si>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</si>
  <si>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</si>
  <si>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</si>
  <si>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</si>
  <si>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</si>
  <si>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</si>
  <si>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</si>
  <si>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</si>
  <si>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</si>
  <si>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</si>
  <si>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</si>
  <si>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</si>
  <si>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</si>
  <si>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</si>
  <si>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</si>
  <si>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</si>
  <si>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</si>
  <si>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</si>
  <si>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</si>
  <si>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</si>
  <si>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</si>
  <si>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</si>
  <si>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</si>
  <si>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</si>
  <si>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</si>
  <si>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</si>
  <si>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</si>
  <si>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</si>
  <si>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</si>
  <si>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</si>
  <si>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</si>
  <si>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</si>
  <si>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</si>
  <si>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</si>
  <si>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</si>
  <si>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</si>
  <si>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</si>
  <si>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</si>
  <si>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</si>
  <si>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</si>
  <si>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</si>
  <si>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</si>
  <si>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</si>
  <si>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</si>
  <si>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</si>
  <si>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</si>
  <si>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</si>
  <si>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</si>
  <si>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</si>
  <si>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</si>
  <si>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</si>
  <si>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</si>
  <si>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</si>
  <si>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</si>
  <si>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</si>
  <si>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</si>
  <si>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</si>
  <si>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</si>
  <si>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</si>
  <si>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</si>
  <si>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</si>
  <si>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</si>
  <si>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</si>
  <si>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</si>
  <si>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</si>
  <si>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</si>
  <si>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</si>
  <si>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</si>
  <si>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</si>
  <si>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</si>
  <si>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</si>
  <si>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</si>
  <si>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</si>
  <si>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</si>
  <si>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</si>
  <si>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</si>
  <si>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</si>
  <si>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</si>
  <si>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</si>
  <si>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</si>
  <si>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</si>
  <si>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</si>
  <si>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</si>
  <si>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</si>
  <si>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</si>
  <si>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</si>
  <si>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</si>
  <si>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</si>
  <si>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</si>
  <si>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</si>
  <si>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</si>
  <si>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</si>
  <si>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</si>
  <si>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</si>
  <si>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</si>
  <si>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</si>
  <si>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</si>
  <si>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</si>
  <si>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</si>
  <si>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</si>
  <si>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</si>
  <si>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</si>
  <si>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</si>
  <si>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</si>
  <si>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</si>
  <si>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</si>
  <si>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</si>
  <si>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</si>
  <si>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</si>
  <si>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</si>
  <si>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</si>
  <si>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</si>
  <si>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</si>
  <si>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</si>
  <si>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</si>
  <si>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</si>
  <si>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</si>
  <si>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</si>
  <si>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</si>
  <si>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</si>
  <si>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</si>
  <si>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</si>
  <si>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</si>
  <si>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</si>
  <si>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</si>
  <si>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</si>
  <si>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</si>
  <si>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</si>
  <si>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</si>
  <si>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</si>
  <si>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</si>
  <si>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</si>
  <si>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</si>
  <si>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</si>
  <si>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</si>
  <si>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</si>
  <si>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</si>
  <si>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</si>
  <si>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</si>
  <si>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</si>
  <si>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</si>
  <si>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</si>
  <si>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</si>
  <si>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</si>
  <si>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</si>
  <si>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</si>
  <si>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</si>
  <si>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</si>
  <si>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</si>
  <si>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</si>
  <si>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</si>
  <si>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</si>
  <si>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</si>
  <si>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</si>
  <si>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</si>
  <si>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</si>
  <si>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</si>
  <si>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</si>
  <si>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</si>
  <si>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</si>
  <si>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</si>
  <si>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</si>
  <si>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</si>
  <si>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</si>
  <si>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</si>
  <si>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</si>
  <si>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</si>
  <si>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</si>
  <si>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</si>
  <si>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</si>
  <si>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</si>
  <si>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</si>
  <si>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</si>
  <si>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</si>
  <si>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</si>
  <si>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</si>
  <si>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</si>
  <si>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</si>
  <si>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</si>
  <si>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</si>
  <si>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</si>
  <si>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</si>
  <si>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</si>
  <si>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</si>
  <si>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</si>
  <si>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</si>
  <si>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</si>
  <si>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</si>
  <si>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</si>
  <si>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</si>
  <si>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</si>
  <si>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</si>
  <si>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</si>
  <si>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</si>
  <si>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</si>
  <si>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</si>
  <si>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</si>
  <si>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</si>
  <si>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</si>
  <si>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</si>
  <si>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</si>
  <si>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</si>
  <si>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</si>
  <si>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</si>
  <si>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</si>
  <si>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</si>
  <si>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</si>
  <si>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</si>
  <si>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</si>
  <si>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</si>
  <si>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</si>
  <si>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</si>
  <si>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</si>
  <si>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</si>
  <si>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</si>
  <si>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</si>
  <si>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</si>
  <si>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</si>
  <si>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</si>
  <si>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</si>
  <si>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</si>
  <si>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</si>
  <si>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</si>
  <si>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</si>
  <si>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</si>
  <si>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</si>
  <si>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</si>
  <si>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</si>
  <si>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</si>
  <si>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</si>
  <si>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</si>
  <si>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</si>
  <si>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</si>
  <si>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</si>
  <si>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</si>
  <si>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</si>
  <si>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</si>
  <si>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</si>
  <si>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</si>
  <si>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</si>
  <si>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</si>
  <si>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</si>
  <si>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</si>
  <si>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</si>
  <si>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</si>
  <si>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</si>
  <si>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</si>
  <si>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</si>
  <si>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</si>
  <si>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</si>
  <si>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</si>
  <si>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</si>
  <si>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</si>
  <si>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</si>
  <si>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</si>
  <si>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</si>
  <si>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</si>
  <si>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</si>
  <si>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</si>
  <si>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</si>
  <si>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</si>
  <si>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</si>
  <si>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</si>
  <si>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</si>
  <si>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</si>
  <si>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</si>
  <si>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</si>
  <si>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</si>
  <si>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</si>
  <si>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</si>
  <si>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</si>
  <si>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</si>
  <si>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</si>
  <si>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</si>
  <si>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</si>
  <si>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</si>
  <si>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</si>
  <si>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</si>
  <si>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</si>
  <si>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</si>
  <si>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</si>
  <si>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</si>
  <si>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</si>
  <si>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</si>
  <si>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</si>
  <si>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</si>
  <si>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</si>
  <si>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</si>
  <si>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</si>
  <si>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</si>
  <si>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</si>
  <si>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</si>
  <si>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</si>
  <si>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</si>
  <si>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</si>
  <si>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</si>
  <si>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</si>
  <si>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</si>
  <si>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</si>
  <si>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</si>
  <si>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</si>
  <si>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</si>
  <si>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</si>
  <si>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</si>
  <si>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</si>
  <si>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</si>
  <si>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</si>
  <si>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</si>
  <si>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</si>
  <si>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</si>
  <si>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</si>
  <si>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</si>
  <si>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</si>
  <si>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</si>
  <si>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</si>
  <si>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</si>
  <si>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</si>
  <si>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</si>
  <si>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</si>
  <si>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</si>
  <si>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</si>
  <si>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</si>
  <si>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</si>
  <si>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</si>
  <si>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</si>
  <si>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</si>
  <si>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</si>
  <si>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</si>
  <si>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</si>
  <si>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</si>
  <si>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</si>
  <si>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</si>
  <si>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</si>
  <si>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</si>
  <si>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</si>
  <si>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</si>
  <si>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</si>
  <si>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</si>
  <si>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</si>
  <si>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</si>
  <si>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</si>
  <si>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</si>
  <si>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</si>
  <si>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</si>
  <si>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</si>
  <si>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</si>
  <si>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</si>
  <si>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</si>
  <si>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</si>
  <si>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</si>
  <si>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</si>
  <si>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</si>
  <si>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</si>
  <si>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</si>
  <si>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</si>
  <si>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</si>
  <si>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</si>
  <si>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</si>
  <si>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</si>
  <si>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</si>
  <si>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</si>
  <si>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</si>
  <si>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</si>
  <si>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</si>
  <si>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</si>
  <si>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</si>
  <si>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</si>
  <si>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</si>
  <si>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</si>
  <si>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</si>
  <si>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</si>
  <si>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</si>
  <si>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</si>
  <si>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</si>
  <si>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</si>
  <si>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</si>
  <si>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</si>
  <si>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</si>
  <si>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</si>
  <si>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</si>
  <si>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</si>
  <si>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</si>
  <si>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</si>
  <si>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</si>
  <si>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</si>
  <si>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</si>
  <si>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</si>
  <si>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</si>
  <si>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</si>
  <si>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</si>
  <si>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</si>
  <si>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</si>
  <si>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</si>
  <si>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</si>
  <si>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</si>
  <si>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</si>
  <si>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</si>
  <si>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</si>
  <si>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</si>
  <si>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</si>
  <si>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</si>
  <si>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</si>
  <si>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</si>
  <si>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</si>
  <si>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</si>
  <si>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</si>
  <si>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</si>
  <si>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</si>
  <si>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</si>
  <si>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</si>
  <si>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</si>
  <si>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</si>
  <si>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</si>
  <si>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</si>
  <si>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</si>
  <si>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</si>
  <si>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</si>
  <si>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</si>
  <si>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</si>
  <si>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</si>
  <si>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</si>
  <si>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</si>
  <si>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</si>
  <si>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</si>
  <si>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</si>
  <si>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</si>
  <si>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</si>
  <si>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</si>
  <si>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</si>
  <si>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</si>
  <si>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</si>
  <si>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</si>
  <si>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</si>
  <si>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</si>
  <si>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</si>
  <si>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</si>
  <si>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</si>
  <si>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</si>
  <si>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</si>
  <si>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</si>
  <si>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</si>
  <si>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</si>
  <si>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</si>
  <si>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</si>
  <si>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</si>
  <si>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</si>
  <si>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</si>
  <si>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</si>
  <si>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</si>
  <si>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</si>
  <si>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</si>
  <si>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</si>
  <si>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</si>
  <si>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</si>
  <si>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</si>
  <si>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</si>
  <si>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</si>
  <si>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</si>
  <si>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</si>
  <si>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</si>
  <si>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</si>
  <si>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</si>
  <si>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</si>
  <si>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</si>
  <si>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</si>
  <si>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</si>
  <si>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</si>
  <si>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</si>
  <si>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</si>
  <si>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</si>
  <si>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</si>
  <si>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</si>
  <si>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</si>
  <si>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</si>
  <si>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</si>
  <si>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</si>
  <si>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</si>
  <si>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</si>
  <si>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</si>
  <si>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</si>
  <si>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</si>
  <si>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</si>
  <si>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</si>
  <si>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</si>
  <si>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</si>
  <si>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</si>
  <si>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</si>
  <si>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</si>
  <si>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</si>
  <si>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</si>
  <si>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</si>
  <si>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</si>
  <si>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</si>
  <si>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</si>
  <si>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</si>
  <si>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</si>
  <si>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</si>
  <si>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</si>
  <si>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</si>
  <si>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</si>
  <si>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</si>
  <si>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</si>
  <si>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</si>
  <si>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</si>
  <si>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</si>
  <si>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</si>
  <si>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</si>
  <si>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</si>
  <si>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</si>
  <si>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</si>
  <si>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</si>
  <si>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</si>
  <si>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</si>
  <si>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</si>
  <si>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</si>
  <si>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</si>
  <si>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</si>
  <si>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</si>
  <si>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</si>
  <si>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</si>
  <si>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</si>
  <si>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</si>
  <si>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</si>
  <si>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</si>
  <si>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</si>
  <si>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</si>
  <si>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</si>
  <si>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</si>
  <si>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</si>
  <si>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</si>
  <si>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</si>
  <si>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</si>
  <si>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</si>
  <si>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</si>
  <si>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</si>
  <si>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</si>
  <si>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</si>
  <si>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</si>
  <si>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</si>
  <si>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</si>
  <si>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</si>
  <si>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</si>
  <si>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</si>
  <si>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</si>
  <si>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</si>
  <si>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</si>
  <si>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</si>
  <si>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</si>
  <si>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</si>
  <si>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</si>
  <si>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</si>
  <si>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</si>
  <si>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</si>
  <si>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</si>
  <si>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</si>
  <si>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</si>
  <si>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</si>
  <si>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</si>
  <si>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</si>
  <si>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</si>
  <si>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</si>
  <si>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</si>
  <si>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</si>
  <si>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</si>
  <si>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</si>
  <si>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</si>
  <si>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</si>
  <si>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</si>
  <si>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</si>
  <si>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</si>
  <si>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</si>
  <si>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</si>
  <si>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</si>
  <si>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</si>
  <si>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</si>
  <si>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</si>
  <si>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</si>
  <si>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</si>
  <si>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</si>
  <si>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</si>
  <si>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</si>
  <si>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</si>
  <si>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</si>
  <si>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</si>
  <si>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</si>
  <si>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</si>
  <si>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</si>
  <si>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</si>
  <si>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</si>
  <si>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</si>
  <si>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</si>
  <si>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</si>
  <si>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</si>
  <si>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</si>
  <si>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</si>
  <si>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</si>
  <si>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</si>
  <si>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</si>
  <si>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</si>
  <si>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</si>
  <si>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</si>
  <si>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</si>
  <si>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</si>
  <si>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</si>
  <si>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</si>
  <si>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</si>
  <si>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</si>
  <si>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</si>
  <si>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</si>
  <si>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</si>
  <si>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</si>
  <si>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</si>
  <si>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</si>
  <si>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</si>
  <si>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</si>
  <si>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</si>
  <si>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</si>
  <si>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</si>
  <si>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</si>
  <si>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</si>
  <si>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</si>
  <si>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</si>
  <si>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</si>
  <si>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</si>
  <si>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</si>
  <si>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</si>
  <si>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</si>
  <si>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</si>
  <si>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</si>
  <si>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</si>
  <si>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</si>
  <si>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</si>
  <si>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</si>
  <si>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</si>
  <si>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</si>
  <si>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</si>
  <si>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</si>
  <si>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</si>
  <si>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</si>
  <si>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</si>
  <si>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</si>
  <si>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</si>
  <si>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</si>
  <si>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</si>
  <si>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</si>
  <si>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</si>
  <si>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</si>
  <si>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</si>
  <si>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</si>
  <si>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</si>
  <si>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</si>
  <si>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</si>
  <si>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</si>
  <si>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</si>
  <si>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</si>
  <si>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</si>
  <si>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</si>
  <si>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</si>
  <si>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</si>
  <si>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</si>
  <si>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</si>
  <si>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</si>
  <si>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</si>
  <si>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</si>
  <si>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</si>
  <si>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</si>
  <si>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</si>
  <si>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</si>
  <si>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</si>
  <si>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</si>
  <si>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</si>
  <si>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</si>
  <si>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</si>
  <si>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</si>
  <si>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</si>
  <si>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</si>
  <si>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</si>
  <si>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</si>
  <si>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</si>
  <si>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</si>
  <si>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</si>
  <si>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</si>
  <si>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</si>
  <si>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</si>
  <si>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</si>
  <si>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</si>
  <si>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</si>
  <si>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</si>
  <si>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</si>
  <si>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</si>
  <si>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</si>
  <si>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</si>
  <si>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</si>
  <si>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</si>
  <si>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</si>
  <si>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</si>
  <si>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</si>
  <si>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</si>
  <si>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</si>
  <si>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</si>
  <si>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</si>
  <si>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</si>
  <si>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</si>
  <si>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</si>
  <si>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</si>
  <si>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</si>
  <si>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</si>
  <si>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</si>
  <si>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</si>
  <si>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</si>
  <si>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</si>
  <si>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</si>
  <si>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</si>
  <si>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</si>
  <si>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</si>
  <si>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</si>
  <si>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</si>
  <si>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</si>
  <si>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</si>
  <si>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</si>
  <si>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</si>
  <si>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</si>
  <si>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</si>
  <si>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</si>
  <si>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</si>
  <si>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</si>
  <si>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</si>
  <si>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</si>
  <si>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</si>
  <si>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</si>
  <si>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</si>
  <si>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</si>
  <si>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</si>
  <si>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</si>
  <si>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</si>
  <si>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</si>
  <si>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</si>
  <si>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</si>
  <si>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</si>
  <si>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</si>
  <si>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</si>
  <si>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</si>
  <si>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</si>
  <si>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</si>
  <si>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</si>
  <si>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</si>
  <si>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</si>
  <si>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</si>
  <si>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</si>
  <si>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</si>
  <si>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</si>
  <si>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</si>
  <si>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</si>
  <si>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</si>
  <si>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</si>
  <si>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</si>
  <si>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</si>
  <si>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</si>
  <si>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</si>
  <si>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</si>
  <si>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</si>
  <si>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</si>
  <si>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</si>
  <si>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</si>
  <si>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</si>
  <si>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</si>
  <si>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</si>
  <si>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</si>
  <si>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</si>
  <si>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</si>
  <si>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</si>
  <si>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</si>
  <si>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</si>
  <si>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</si>
  <si>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</si>
  <si>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</si>
  <si>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</si>
  <si>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</si>
  <si>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</si>
  <si>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</si>
  <si>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</si>
  <si>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</si>
  <si>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</si>
  <si>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</si>
  <si>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</si>
  <si>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</si>
  <si>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</si>
  <si>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</si>
  <si>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</si>
  <si>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</si>
  <si>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</si>
  <si>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</si>
  <si>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</si>
  <si>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</si>
  <si>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</si>
  <si>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</si>
  <si>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</si>
  <si>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</si>
  <si>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</si>
  <si>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</si>
  <si>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</si>
  <si>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</si>
  <si>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</si>
  <si>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</si>
  <si>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</si>
  <si>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</si>
  <si>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</si>
  <si>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</si>
  <si>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</si>
  <si>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</si>
  <si>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</si>
  <si>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</si>
  <si>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</si>
  <si>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</si>
  <si>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</si>
  <si>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</si>
  <si>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</si>
  <si>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</si>
  <si>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</si>
  <si>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</si>
  <si>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</si>
  <si>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</si>
  <si>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</si>
  <si>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</si>
  <si>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</si>
  <si>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</si>
  <si>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</si>
  <si>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</si>
  <si>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</si>
  <si>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</si>
  <si>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</si>
  <si>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</si>
  <si>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</si>
  <si>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</si>
  <si>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</si>
  <si>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</si>
  <si>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</si>
  <si>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</si>
  <si>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</si>
  <si>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</si>
  <si>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</si>
  <si>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</si>
  <si>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</si>
  <si>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</si>
  <si>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</si>
  <si>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</si>
  <si>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</si>
  <si>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</si>
  <si>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</si>
  <si>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</si>
  <si>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</si>
  <si>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</si>
  <si>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</si>
  <si>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</si>
  <si>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</si>
  <si>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</si>
  <si>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</si>
  <si>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</si>
  <si>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</si>
  <si>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</si>
  <si>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</si>
  <si>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</si>
  <si>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</si>
  <si>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</si>
  <si>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</si>
  <si>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</si>
  <si>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</si>
  <si>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</si>
  <si>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</si>
  <si>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</si>
  <si>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</si>
  <si>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</si>
  <si>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</si>
  <si>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</si>
  <si>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</si>
  <si>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</si>
  <si>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</si>
  <si>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</si>
  <si>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</si>
  <si>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</si>
  <si>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</si>
  <si>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</si>
  <si>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</si>
  <si>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</si>
  <si>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</si>
  <si>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</si>
  <si>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</si>
  <si>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</si>
  <si>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</si>
  <si>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</si>
  <si>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</si>
  <si>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</si>
  <si>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</si>
  <si>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</si>
  <si>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</si>
  <si>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</si>
  <si>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</si>
  <si>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</si>
  <si>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</si>
  <si>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</si>
  <si>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</si>
  <si>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</si>
  <si>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</si>
  <si>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</si>
  <si>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</si>
  <si>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</si>
  <si>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</si>
  <si>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</si>
  <si>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</si>
  <si>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</si>
  <si>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</si>
  <si>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</si>
  <si>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</si>
  <si>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</si>
  <si>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</si>
  <si>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</si>
  <si>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</si>
  <si>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</si>
  <si>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</si>
  <si>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</si>
  <si>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</si>
  <si>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</si>
  <si>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</si>
  <si>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</si>
  <si>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</si>
  <si>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</si>
  <si>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</si>
  <si>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</si>
  <si>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</si>
  <si>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</si>
  <si>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</si>
  <si>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</si>
  <si>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</si>
  <si>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</si>
  <si>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</si>
  <si>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</si>
  <si>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</si>
  <si>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</si>
  <si>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</si>
  <si>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</si>
  <si>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</si>
  <si>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</si>
  <si>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</si>
  <si>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</si>
  <si>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</si>
  <si>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</si>
  <si>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</si>
  <si>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</si>
  <si>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</si>
  <si>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</si>
  <si>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</si>
  <si>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</si>
  <si>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</si>
  <si>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</si>
  <si>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</si>
  <si>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</si>
  <si>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</si>
  <si>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</si>
  <si>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</si>
  <si>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</si>
  <si>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</si>
  <si>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</si>
  <si>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</si>
  <si>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</si>
  <si>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</si>
  <si>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</si>
  <si>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</si>
  <si>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</si>
  <si>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</si>
  <si>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</si>
  <si>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</si>
  <si>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</si>
  <si>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</si>
  <si>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</si>
  <si>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</si>
  <si>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</si>
  <si>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</si>
  <si>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</si>
  <si>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</si>
  <si>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</si>
  <si>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</si>
  <si>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</si>
  <si>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</si>
  <si>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</si>
  <si>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</si>
  <si>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</si>
  <si>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</si>
  <si>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</si>
  <si>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</si>
  <si>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</si>
  <si>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</si>
  <si>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</si>
  <si>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</si>
  <si>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</si>
  <si>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</si>
  <si>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</si>
  <si>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</si>
  <si>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</si>
  <si>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</si>
  <si>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</si>
  <si>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</si>
  <si>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</si>
  <si>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</si>
  <si>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</si>
  <si>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</si>
  <si>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</si>
  <si>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</si>
  <si>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</si>
  <si>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</si>
  <si>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</si>
  <si>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</si>
  <si>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</si>
  <si>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</si>
  <si>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</si>
  <si>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</si>
  <si>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</si>
  <si>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</si>
  <si>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</si>
  <si>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</si>
  <si>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</si>
  <si>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</si>
  <si>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</si>
  <si>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</si>
  <si>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</si>
  <si>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</si>
  <si>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</si>
  <si>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</si>
  <si>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</si>
  <si>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</si>
  <si>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</si>
  <si>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</si>
  <si>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</si>
  <si>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</si>
  <si>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</si>
  <si>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</si>
  <si>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</si>
  <si>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</si>
  <si>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</si>
  <si>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</si>
  <si>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</si>
  <si>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</si>
  <si>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</si>
  <si>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</si>
  <si>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</si>
  <si>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</si>
  <si>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</si>
  <si>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</si>
  <si>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</si>
  <si>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</si>
  <si>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</si>
  <si>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</si>
  <si>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</si>
  <si>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</si>
  <si>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</si>
  <si>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</si>
  <si>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</si>
  <si>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</si>
  <si>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</si>
  <si>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</si>
  <si>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</si>
  <si>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</si>
  <si>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</si>
  <si>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</si>
  <si>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</si>
  <si>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</si>
  <si>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</si>
  <si>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</si>
  <si>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</si>
  <si>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</si>
  <si>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</si>
  <si>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</si>
  <si>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</si>
  <si>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</si>
  <si>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</si>
  <si>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</si>
  <si>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</si>
  <si>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</si>
  <si>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</si>
  <si>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</si>
  <si>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</si>
  <si>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</si>
  <si>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</si>
  <si>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</si>
  <si>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</si>
  <si>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</si>
  <si>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</si>
  <si>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</si>
  <si>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</si>
  <si>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</si>
  <si>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</si>
  <si>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</si>
  <si>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</si>
  <si>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</si>
  <si>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</si>
  <si>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</si>
  <si>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</si>
  <si>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</si>
  <si>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</si>
  <si>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</si>
  <si>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</si>
  <si>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</si>
  <si>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</si>
  <si>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</si>
  <si>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</si>
  <si>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</si>
  <si>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</si>
  <si>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</si>
  <si>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</si>
  <si>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</si>
  <si>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</si>
  <si>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</si>
  <si>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</si>
  <si>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</si>
  <si>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</si>
  <si>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</si>
  <si>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</si>
  <si>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</si>
  <si>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</si>
  <si>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</si>
  <si>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</si>
  <si>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</si>
  <si>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</si>
  <si>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</si>
  <si>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</si>
  <si>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</si>
  <si>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</si>
  <si>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</si>
  <si>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</si>
  <si>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</si>
  <si>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</si>
  <si>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</si>
  <si>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</si>
  <si>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</si>
  <si>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</si>
  <si>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</si>
  <si>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</si>
  <si>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</si>
  <si>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</si>
  <si>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</si>
  <si>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</si>
  <si>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</si>
  <si>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</si>
  <si>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</si>
  <si>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</si>
  <si>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</si>
  <si>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</si>
  <si>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</si>
  <si>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</si>
  <si>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</si>
  <si>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</si>
  <si>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</si>
  <si>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</si>
  <si>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</si>
  <si>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</si>
  <si>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</si>
  <si>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</si>
  <si>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</si>
  <si>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</si>
  <si>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</si>
  <si>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</si>
  <si>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</si>
  <si>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</si>
  <si>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</si>
  <si>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</si>
  <si>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</si>
  <si>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</si>
  <si>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</si>
  <si>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</si>
  <si>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</si>
  <si>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</si>
  <si>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</si>
  <si>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</si>
  <si>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</si>
  <si>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</si>
  <si>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</si>
  <si>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</si>
  <si>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</si>
  <si>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</si>
  <si>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</si>
  <si>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</si>
  <si>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</si>
  <si>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</si>
  <si>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</si>
  <si>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</si>
  <si>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</si>
  <si>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</si>
  <si>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</si>
  <si>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</si>
  <si>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</si>
  <si>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</si>
  <si>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</si>
  <si>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</si>
  <si>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</si>
  <si>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</si>
  <si>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</si>
  <si>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</si>
  <si>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</si>
  <si>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</si>
  <si>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</si>
  <si>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</si>
  <si>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</si>
  <si>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</si>
  <si>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</si>
  <si>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</si>
  <si>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</si>
  <si>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</si>
  <si>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</si>
  <si>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</si>
  <si>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</si>
  <si>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</si>
  <si>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</si>
  <si>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</si>
  <si>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</si>
  <si>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</si>
  <si>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</si>
  <si>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</si>
  <si>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</si>
  <si>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</si>
  <si>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</si>
  <si>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</si>
  <si>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</si>
  <si>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</si>
  <si>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</si>
  <si>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</si>
  <si>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</si>
  <si>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</si>
  <si>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</si>
  <si>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</si>
  <si>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</si>
  <si>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</si>
  <si>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</si>
  <si>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</si>
  <si>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</si>
  <si>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</si>
  <si>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</si>
  <si>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</si>
  <si>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</si>
  <si>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</si>
  <si>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</si>
  <si>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</si>
  <si>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</si>
  <si>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</si>
  <si>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</si>
  <si>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</si>
  <si>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</si>
  <si>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</si>
  <si>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</si>
  <si>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</si>
  <si>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</si>
  <si>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</si>
  <si>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</si>
  <si>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</si>
  <si>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</si>
  <si>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</si>
  <si>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</si>
  <si>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</si>
  <si>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</si>
  <si>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</si>
  <si>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</si>
  <si>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</si>
  <si>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</si>
  <si>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</si>
  <si>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</si>
  <si>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</si>
  <si>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</si>
  <si>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</si>
  <si>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</si>
  <si>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</si>
  <si>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</si>
  <si>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</si>
  <si>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</si>
  <si>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</si>
  <si>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</si>
  <si>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</si>
  <si>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</si>
  <si>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</si>
  <si>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</si>
  <si>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</si>
  <si>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</si>
  <si>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</si>
  <si>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</si>
  <si>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</si>
  <si>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</si>
  <si>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</si>
  <si>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</si>
  <si>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</si>
  <si>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</si>
  <si>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</si>
  <si>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</si>
  <si>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</si>
  <si>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</si>
  <si>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</si>
  <si>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</si>
  <si>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</si>
  <si>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</si>
  <si>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</si>
  <si>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</si>
  <si>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</si>
  <si>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</si>
  <si>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</si>
  <si>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</si>
  <si>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</si>
  <si>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</si>
  <si>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</si>
  <si>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</si>
  <si>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</si>
  <si>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</si>
  <si>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</si>
  <si>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</si>
  <si>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</si>
  <si>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</si>
  <si>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</si>
  <si>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</si>
  <si>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</si>
  <si>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</si>
  <si>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</si>
  <si>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</si>
  <si>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</si>
  <si>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</si>
  <si>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</si>
  <si>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</si>
  <si>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</si>
  <si>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</si>
  <si>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</si>
  <si>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</si>
  <si>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</si>
  <si>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</si>
  <si>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</si>
  <si>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</si>
  <si>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</si>
  <si>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</si>
  <si>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</si>
  <si>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</si>
  <si>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</si>
  <si>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</si>
  <si>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</si>
  <si>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</si>
  <si>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</si>
  <si>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</si>
  <si>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</si>
  <si>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</si>
  <si>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</si>
  <si>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</si>
  <si>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</si>
  <si>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</si>
  <si>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</si>
  <si>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</si>
  <si>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</si>
  <si>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</si>
  <si>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</si>
  <si>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</si>
  <si>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</si>
  <si>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</si>
  <si>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</si>
  <si>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</si>
  <si>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</si>
  <si>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</si>
  <si>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</si>
  <si>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</si>
  <si>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</si>
  <si>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</si>
  <si>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</si>
  <si>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</si>
  <si>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</si>
  <si>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</si>
  <si>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</si>
  <si>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</si>
  <si>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</si>
  <si>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</si>
  <si>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</si>
  <si>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</si>
  <si>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</si>
  <si>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</si>
  <si>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</si>
  <si>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</si>
  <si>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</si>
  <si>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</si>
  <si>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</si>
  <si>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</si>
  <si>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</si>
  <si>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</si>
  <si>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</si>
  <si>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</si>
  <si>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</si>
  <si>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</si>
  <si>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</si>
  <si>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</si>
  <si>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</si>
  <si>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</si>
  <si>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</si>
  <si>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</si>
  <si>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</si>
  <si>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</si>
  <si>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</si>
  <si>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</si>
  <si>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</si>
  <si>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</si>
  <si>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</si>
  <si>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</si>
  <si>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</si>
  <si>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</si>
  <si>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</si>
  <si>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</si>
  <si>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</si>
  <si>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</si>
  <si>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</si>
  <si>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</si>
  <si>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</si>
  <si>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</si>
  <si>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</si>
  <si>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</si>
  <si>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</si>
  <si>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</si>
  <si>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</si>
  <si>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</si>
  <si>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</si>
  <si>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</si>
  <si>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</si>
  <si>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</si>
  <si>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</si>
  <si>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</si>
  <si>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</si>
  <si>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</si>
  <si>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</si>
  <si>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</si>
  <si>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</si>
  <si>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</si>
  <si>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</si>
  <si>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</si>
  <si>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</si>
  <si>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</si>
  <si>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</si>
  <si>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</si>
  <si>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</si>
  <si>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</si>
  <si>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</si>
  <si>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</si>
  <si>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</si>
  <si>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</si>
  <si>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</si>
  <si>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</si>
  <si>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</si>
  <si>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</si>
  <si>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</si>
  <si>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</si>
  <si>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</si>
  <si>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</si>
  <si>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</si>
  <si>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</si>
  <si>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</si>
  <si>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</si>
  <si>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</si>
  <si>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</si>
  <si>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</si>
  <si>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</si>
  <si>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</si>
  <si>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</si>
  <si>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</si>
  <si>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</si>
  <si>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</si>
  <si>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</si>
  <si>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</si>
  <si>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</si>
  <si>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</si>
  <si>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</si>
  <si>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</si>
  <si>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</si>
  <si>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</si>
  <si>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</si>
  <si>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</si>
  <si>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</si>
  <si>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</si>
  <si>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</si>
  <si>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</si>
  <si>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</si>
  <si>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</si>
  <si>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</si>
  <si>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</si>
  <si>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</si>
  <si>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</si>
  <si>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</si>
  <si>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</si>
  <si>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</si>
  <si>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</si>
  <si>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</si>
  <si>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</si>
  <si>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</si>
  <si>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</si>
  <si>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</si>
  <si>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</si>
  <si>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</si>
  <si>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</si>
  <si>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</si>
  <si>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</si>
  <si>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</si>
  <si>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</si>
  <si>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</si>
  <si>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</si>
  <si>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</si>
  <si>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</si>
  <si>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</si>
  <si>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</si>
  <si>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</si>
  <si>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</si>
  <si>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</si>
  <si>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</si>
  <si>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</si>
  <si>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</si>
  <si>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</si>
  <si>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</si>
  <si>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</si>
  <si>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</si>
  <si>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</si>
  <si>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</si>
  <si>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</si>
  <si>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</si>
  <si>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</si>
  <si>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</si>
  <si>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</si>
  <si>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</si>
  <si>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</si>
  <si>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</si>
  <si>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</si>
  <si>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</si>
  <si>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</si>
  <si>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</si>
  <si>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</si>
  <si>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</si>
  <si>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</si>
  <si>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</si>
  <si>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</si>
  <si>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</si>
  <si>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</si>
  <si>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</si>
  <si>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</si>
  <si>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</si>
  <si>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</si>
  <si>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</si>
  <si>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</si>
  <si>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</si>
  <si>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</si>
  <si>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</si>
  <si>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</si>
  <si>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</si>
  <si>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</si>
  <si>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</si>
  <si>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</si>
  <si>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</si>
  <si>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</si>
  <si>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</si>
  <si>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</si>
  <si>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</si>
  <si>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</si>
  <si>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</si>
  <si>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</si>
  <si>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</si>
  <si>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</si>
  <si>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</si>
  <si>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</si>
  <si>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</si>
  <si>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</si>
  <si>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</si>
  <si>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</si>
  <si>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</si>
  <si>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</si>
  <si>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</si>
  <si>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</si>
  <si>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</si>
  <si>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</si>
  <si>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</si>
  <si>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</si>
  <si>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</si>
  <si>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</si>
  <si>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</si>
  <si>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</si>
  <si>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</si>
  <si>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</si>
  <si>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</si>
  <si>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</si>
  <si>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</si>
  <si>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</si>
  <si>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</si>
  <si>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</si>
  <si>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</si>
  <si>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</si>
  <si>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</si>
  <si>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</si>
  <si>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</si>
  <si>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</si>
  <si>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</si>
  <si>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</si>
  <si>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</si>
  <si>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</si>
  <si>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</si>
  <si>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</si>
  <si>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</si>
  <si>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</si>
  <si>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</si>
  <si>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</si>
  <si>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</si>
  <si>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</si>
  <si>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</si>
  <si>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</si>
  <si>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</si>
  <si>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</si>
  <si>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</si>
  <si>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</si>
  <si>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</si>
  <si>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</si>
  <si>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</si>
  <si>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</si>
  <si>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</si>
  <si>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</si>
  <si>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</si>
  <si>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</si>
  <si>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</si>
  <si>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</si>
  <si>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</si>
  <si>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</si>
  <si>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</si>
  <si>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</si>
  <si>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</si>
  <si>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</si>
  <si>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</si>
  <si>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</si>
  <si>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</si>
  <si>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</si>
  <si>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</si>
  <si>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</si>
  <si>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</si>
  <si>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</si>
  <si>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</si>
  <si>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</si>
  <si>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</si>
  <si>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</si>
  <si>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</si>
  <si>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</si>
  <si>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</si>
  <si>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</si>
  <si>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</si>
  <si>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</si>
  <si>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</si>
  <si>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</si>
  <si>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</si>
  <si>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</si>
  <si>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</si>
  <si>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</si>
  <si>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</si>
  <si>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</si>
  <si>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</si>
  <si>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</si>
  <si>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</si>
  <si>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</si>
  <si>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</si>
  <si>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</si>
  <si>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</si>
  <si>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</si>
  <si>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</si>
  <si>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</si>
  <si>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</si>
  <si>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</si>
  <si>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</si>
  <si>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</si>
  <si>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</si>
  <si>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</si>
  <si>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</si>
  <si>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</si>
  <si>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</si>
  <si>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</si>
  <si>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</si>
  <si>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</si>
  <si>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</si>
  <si>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</si>
  <si>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</si>
  <si>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</si>
  <si>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</si>
  <si>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</si>
  <si>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</si>
  <si>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</si>
  <si>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</si>
  <si>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</si>
  <si>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</si>
  <si>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</si>
  <si>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</si>
  <si>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</si>
  <si>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</si>
  <si>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</si>
  <si>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</si>
  <si>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</si>
  <si>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</si>
  <si>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</si>
  <si>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</si>
  <si>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</si>
  <si>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</si>
  <si>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</si>
  <si>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</si>
  <si>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</si>
  <si>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</si>
  <si>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</si>
  <si>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</si>
  <si>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</si>
  <si>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</si>
  <si>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</si>
  <si>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</si>
  <si>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</si>
  <si>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</si>
  <si>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</si>
  <si>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</si>
  <si>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</si>
  <si>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</si>
  <si>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</si>
  <si>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</si>
  <si>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</si>
  <si>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</si>
  <si>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</si>
  <si>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</si>
  <si>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</si>
  <si>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</si>
  <si>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</si>
  <si>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</si>
  <si>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</si>
  <si>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</si>
  <si>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</si>
  <si>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</si>
  <si>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</si>
  <si>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</si>
  <si>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</si>
  <si>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</si>
  <si>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</si>
  <si>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</si>
  <si>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</si>
  <si>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</si>
  <si>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</si>
  <si>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</si>
  <si>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</si>
  <si>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</si>
  <si>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</si>
  <si>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</si>
  <si>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</si>
  <si>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</si>
  <si>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</si>
  <si>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</si>
  <si>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</si>
  <si>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</si>
  <si>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</si>
  <si>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</si>
  <si>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</si>
  <si>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</si>
  <si>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</si>
  <si>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</si>
  <si>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</si>
  <si>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</si>
  <si>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</si>
  <si>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</si>
  <si>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</si>
  <si>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</si>
  <si>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</si>
  <si>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</si>
  <si>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</si>
  <si>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</si>
  <si>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</si>
  <si>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</si>
  <si>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</si>
  <si>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</si>
  <si>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</si>
  <si>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</si>
  <si>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</si>
  <si>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</si>
  <si>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</si>
  <si>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</si>
  <si>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</si>
  <si>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</si>
  <si>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</si>
  <si>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</si>
  <si>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</si>
  <si>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</si>
  <si>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</si>
  <si>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</si>
  <si>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</si>
  <si>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</si>
  <si>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</si>
  <si>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</si>
  <si>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</si>
  <si>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</si>
  <si>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</si>
  <si>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</si>
  <si>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</si>
  <si>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</si>
  <si>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</si>
  <si>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</si>
  <si>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</si>
  <si>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</si>
  <si>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</si>
  <si>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</si>
  <si>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</si>
  <si>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</si>
  <si>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</si>
  <si>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</si>
  <si>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</si>
  <si>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</si>
  <si>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</si>
  <si>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</si>
  <si>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</si>
  <si>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</si>
  <si>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</si>
  <si>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</si>
  <si>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</si>
  <si>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</si>
  <si>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</si>
  <si>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</si>
  <si>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</si>
  <si>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</si>
  <si>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</si>
  <si>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</si>
  <si>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</si>
  <si>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</si>
  <si>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</si>
  <si>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</si>
  <si>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</si>
  <si>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</si>
  <si>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</si>
  <si>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</si>
  <si>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</si>
  <si>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</si>
  <si>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</si>
  <si>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</si>
  <si>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</si>
  <si>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</si>
  <si>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</si>
  <si>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</si>
  <si>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</si>
  <si>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</si>
  <si>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</si>
  <si>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</si>
  <si>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</si>
  <si>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</si>
  <si>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</si>
  <si>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</si>
  <si>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</si>
  <si>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</si>
  <si>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</si>
  <si>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</si>
  <si>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</si>
  <si>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</si>
  <si>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</si>
  <si>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</si>
  <si>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</si>
  <si>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</si>
  <si>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</si>
  <si>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</si>
  <si>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</si>
  <si>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</si>
  <si>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</si>
  <si>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</si>
  <si>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</si>
  <si>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</si>
  <si>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</si>
  <si>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</si>
  <si>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</si>
  <si>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</si>
  <si>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</si>
  <si>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</si>
  <si>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</si>
  <si>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</si>
  <si>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</si>
  <si>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</si>
  <si>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</si>
  <si>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</si>
  <si>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</si>
  <si>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</si>
  <si>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</si>
  <si>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</si>
  <si>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</si>
  <si>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</si>
  <si>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</si>
  <si>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</si>
  <si>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</si>
  <si>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</si>
  <si>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</si>
  <si>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</si>
  <si>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</si>
  <si>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</si>
  <si>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</si>
  <si>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</si>
  <si>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</si>
  <si>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</si>
  <si>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</si>
  <si>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</si>
  <si>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</si>
  <si>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</si>
  <si>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</si>
  <si>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</si>
  <si>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</si>
  <si>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</si>
  <si>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</si>
  <si>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</si>
  <si>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</si>
  <si>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</si>
  <si>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</si>
  <si>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</si>
  <si>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</si>
  <si>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</si>
  <si>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</si>
  <si>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</si>
  <si>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</si>
  <si>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</si>
  <si>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</si>
  <si>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</si>
  <si>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</si>
  <si>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</si>
  <si>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</si>
  <si>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</si>
  <si>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</si>
  <si>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</si>
  <si>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</si>
  <si>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</si>
  <si>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</si>
  <si>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</si>
  <si>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</si>
  <si>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</si>
  <si>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</si>
  <si>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</si>
  <si>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</si>
  <si>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</si>
  <si>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</si>
  <si>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</si>
  <si>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</si>
  <si>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</si>
  <si>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</si>
  <si>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</si>
  <si>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</si>
  <si>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</si>
  <si>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</si>
  <si>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</si>
  <si>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</si>
  <si>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</si>
  <si>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</si>
  <si>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</si>
  <si>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</si>
  <si>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</si>
  <si>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</si>
  <si>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</si>
  <si>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</si>
  <si>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</si>
  <si>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</si>
  <si>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</si>
  <si>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</si>
  <si>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</si>
  <si>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</si>
  <si>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</si>
  <si>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</si>
  <si>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</si>
  <si>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</si>
  <si>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</si>
  <si>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</si>
  <si>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</si>
  <si>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</si>
  <si>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</si>
  <si>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</si>
  <si>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</si>
  <si>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</si>
  <si>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</si>
  <si>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</si>
  <si>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</si>
  <si>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</si>
  <si>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</si>
  <si>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</si>
  <si>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</si>
  <si>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</si>
  <si>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</si>
  <si>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</si>
  <si>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</si>
  <si>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</si>
  <si>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</si>
  <si>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</si>
  <si>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</si>
  <si>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</si>
  <si>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</si>
  <si>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</si>
  <si>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</si>
  <si>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</si>
  <si>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</si>
  <si>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</si>
  <si>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</si>
  <si>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</si>
  <si>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</si>
  <si>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</si>
  <si>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</si>
  <si>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</si>
  <si>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</si>
  <si>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</si>
  <si>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</si>
  <si>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</si>
  <si>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</si>
  <si>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</si>
  <si>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</si>
  <si>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</si>
  <si>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</si>
  <si>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</si>
  <si>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</si>
  <si>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</si>
  <si>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</si>
  <si>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</si>
  <si>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</si>
  <si>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</si>
  <si>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</si>
  <si>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</si>
  <si>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</si>
  <si>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</si>
  <si>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</si>
  <si>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</si>
  <si>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</si>
  <si>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</si>
  <si>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</si>
  <si>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</si>
  <si>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</si>
  <si>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</si>
  <si>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</si>
  <si>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</si>
  <si>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</si>
  <si>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</si>
  <si>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</si>
  <si>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</si>
  <si>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</si>
  <si>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</si>
  <si>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</si>
  <si>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</si>
  <si>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</si>
  <si>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</si>
  <si>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</si>
  <si>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</si>
  <si>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</si>
  <si>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</si>
  <si>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</si>
  <si>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</si>
  <si>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</si>
  <si>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</si>
  <si>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</si>
  <si>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</si>
  <si>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</si>
  <si>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</si>
  <si>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</si>
  <si>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</si>
  <si>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</si>
  <si>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</si>
  <si>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</si>
  <si>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</si>
  <si>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</si>
  <si>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</si>
  <si>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</si>
  <si>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</si>
  <si>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</si>
  <si>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</si>
  <si>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</si>
  <si>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</si>
  <si>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</si>
  <si>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</si>
  <si>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</si>
  <si>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</si>
  <si>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</si>
  <si>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</si>
  <si>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</si>
  <si>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</si>
  <si>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</si>
  <si>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</si>
  <si>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</si>
  <si>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</si>
  <si>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</si>
  <si>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</si>
  <si>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</si>
  <si>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</si>
  <si>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</si>
  <si>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</si>
  <si>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</si>
  <si>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</si>
  <si>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</si>
  <si>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</si>
  <si>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</si>
  <si>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</si>
  <si>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</si>
  <si>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</si>
  <si>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</si>
  <si>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</si>
  <si>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</si>
  <si>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</si>
  <si>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</si>
  <si>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</si>
  <si>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</si>
  <si>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</si>
  <si>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</si>
  <si>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</si>
  <si>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</si>
  <si>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</si>
  <si>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</si>
  <si>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</si>
  <si>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</si>
  <si>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</si>
  <si>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</si>
  <si>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</si>
  <si>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</si>
  <si>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</si>
  <si>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</si>
  <si>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</si>
  <si>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</si>
  <si>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</si>
  <si>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</si>
  <si>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</si>
  <si>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</si>
  <si>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</si>
  <si>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</si>
  <si>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</si>
  <si>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</si>
  <si>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</si>
  <si>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</si>
  <si>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</si>
  <si>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</si>
  <si>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</si>
  <si>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</si>
  <si>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</si>
  <si>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</si>
  <si>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</si>
  <si>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</si>
  <si>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</si>
  <si>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</si>
  <si>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</si>
  <si>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</si>
  <si>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</si>
  <si>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</si>
  <si>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</si>
  <si>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</si>
  <si>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</si>
  <si>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</si>
  <si>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</si>
  <si>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</si>
  <si>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</si>
  <si>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</si>
  <si>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</si>
  <si>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</si>
  <si>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</si>
  <si>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</si>
  <si>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</si>
  <si>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</si>
  <si>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</si>
  <si>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</si>
  <si>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</si>
  <si>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</si>
  <si>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</si>
  <si>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</si>
  <si>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</si>
  <si>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</si>
  <si>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</si>
  <si>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</si>
  <si>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</si>
  <si>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</si>
  <si>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</si>
  <si>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</si>
  <si>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</si>
  <si>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</si>
  <si>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</si>
  <si>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</si>
  <si>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</si>
  <si>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</si>
  <si>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</si>
  <si>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</si>
  <si>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</si>
  <si>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</si>
  <si>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</si>
  <si>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</si>
  <si>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</si>
  <si>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</si>
  <si>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</si>
  <si>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</si>
  <si>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</si>
  <si>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</si>
  <si>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</si>
  <si>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</si>
  <si>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</si>
  <si>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</si>
  <si>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</si>
  <si>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</si>
  <si>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</si>
  <si>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</si>
  <si>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</si>
  <si>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</si>
  <si>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</si>
  <si>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</si>
  <si>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</si>
  <si>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</si>
  <si>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</si>
  <si>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</si>
  <si>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</si>
  <si>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</si>
  <si>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</si>
  <si>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</si>
  <si>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</si>
  <si>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</si>
  <si>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</si>
  <si>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</si>
  <si>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</si>
  <si>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</si>
  <si>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</si>
  <si>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</si>
  <si>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</si>
  <si>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</si>
  <si>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</si>
  <si>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</si>
  <si>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</si>
  <si>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</si>
  <si>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</si>
  <si>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</si>
  <si>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</si>
  <si>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</si>
  <si>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</si>
  <si>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</si>
  <si>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</si>
  <si>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</si>
  <si>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</si>
  <si>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</si>
  <si>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</si>
  <si>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</si>
  <si>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</si>
  <si>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</si>
  <si>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</si>
  <si>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</si>
  <si>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</si>
  <si>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</si>
  <si>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</si>
  <si>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</si>
  <si>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</si>
  <si>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</si>
  <si>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</si>
  <si>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</si>
  <si>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</si>
  <si>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</si>
  <si>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</si>
  <si>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</si>
  <si>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</si>
  <si>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</si>
  <si>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</si>
  <si>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</si>
  <si>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</si>
  <si>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</si>
  <si>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</si>
  <si>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</si>
  <si>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</si>
  <si>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</si>
  <si>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</si>
  <si>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</si>
  <si>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</si>
  <si>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</si>
  <si>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</si>
  <si>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</si>
  <si>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</si>
  <si>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</si>
  <si>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</si>
  <si>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</si>
  <si>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</si>
  <si>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</si>
  <si>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</si>
  <si>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</si>
  <si>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</si>
  <si>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</si>
  <si>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</si>
  <si>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</si>
  <si>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</si>
  <si>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</si>
  <si>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</si>
  <si>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</si>
  <si>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</si>
  <si>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</si>
  <si>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</si>
  <si>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</si>
  <si>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</si>
  <si>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</si>
  <si>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</si>
  <si>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</si>
  <si>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</si>
  <si>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</si>
  <si>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</si>
  <si>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</si>
  <si>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</si>
  <si>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</si>
  <si>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</si>
  <si>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</si>
  <si>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</si>
  <si>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</si>
  <si>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</si>
  <si>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</si>
  <si>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</si>
  <si>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</si>
  <si>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</si>
  <si>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</si>
  <si>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</si>
  <si>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</si>
  <si>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</si>
  <si>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</si>
  <si>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</si>
  <si>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</si>
  <si>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</si>
  <si>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</si>
  <si>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</si>
  <si>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</si>
  <si>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</si>
  <si>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</si>
  <si>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</si>
  <si>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</si>
  <si>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</si>
  <si>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</si>
  <si>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</si>
  <si>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</si>
  <si>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</si>
  <si>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</si>
  <si>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</si>
  <si>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</si>
  <si>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</si>
  <si>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</si>
  <si>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</si>
  <si>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</si>
  <si>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</si>
  <si>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</si>
  <si>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</si>
  <si>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</si>
  <si>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</si>
  <si>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</si>
  <si>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</si>
  <si>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</si>
  <si>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</si>
  <si>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</si>
  <si>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</si>
  <si>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</si>
  <si>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</si>
  <si>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</si>
  <si>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</si>
  <si>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</si>
  <si>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</si>
  <si>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</si>
  <si>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</si>
  <si>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</si>
  <si>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</si>
  <si>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</si>
  <si>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</si>
  <si>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</si>
  <si>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</si>
  <si>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</si>
  <si>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</si>
  <si>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</si>
  <si>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</si>
  <si>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</si>
  <si>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</si>
  <si>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</si>
  <si>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</si>
  <si>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</si>
  <si>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</si>
  <si>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</si>
  <si>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</si>
  <si>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</si>
  <si>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</si>
  <si>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</si>
  <si>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</si>
  <si>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</si>
  <si>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</si>
  <si>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</si>
  <si>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</si>
  <si>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</si>
  <si>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</si>
  <si>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</si>
  <si>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</si>
  <si>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</si>
  <si>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</si>
  <si>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</si>
  <si>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</si>
  <si>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</si>
  <si>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</si>
  <si>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</si>
  <si>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</si>
  <si>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</si>
  <si>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</si>
  <si>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</si>
  <si>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</si>
  <si>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</si>
  <si>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</si>
  <si>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</si>
  <si>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</si>
  <si>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</si>
  <si>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</si>
  <si>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</si>
  <si>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</si>
  <si>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</si>
  <si>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</si>
  <si>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</si>
  <si>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</si>
  <si>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</si>
  <si>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</si>
  <si>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</si>
  <si>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</si>
  <si>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</si>
  <si>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</si>
  <si>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</si>
  <si>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</si>
  <si>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</si>
  <si>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</si>
  <si>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</si>
  <si>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</si>
  <si>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</si>
  <si>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</si>
  <si>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</si>
  <si>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</si>
  <si>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</si>
  <si>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</si>
  <si>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</si>
  <si>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</si>
  <si>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</si>
  <si>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</si>
  <si>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</si>
  <si>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</si>
  <si>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</si>
  <si>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</si>
  <si>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</si>
  <si>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</si>
  <si>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</si>
  <si>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</si>
  <si>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</si>
  <si>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</si>
  <si>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</si>
  <si>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</si>
  <si>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</si>
  <si>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</si>
  <si>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</si>
  <si>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</si>
  <si>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</si>
  <si>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</si>
  <si>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</si>
  <si>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</si>
  <si>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</si>
  <si>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</si>
  <si>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</si>
  <si>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</si>
  <si>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</si>
  <si>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</si>
  <si>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</si>
  <si>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</si>
  <si>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</si>
  <si>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</si>
  <si>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</si>
  <si>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</si>
  <si>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</si>
  <si>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</si>
  <si>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</si>
  <si>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</si>
  <si>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</si>
  <si>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</si>
  <si>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</si>
  <si>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</si>
  <si>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</si>
  <si>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</si>
  <si>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</si>
  <si>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</si>
  <si>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</si>
  <si>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</si>
  <si>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</si>
  <si>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</si>
  <si>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</si>
  <si>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</si>
  <si>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</si>
  <si>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</si>
  <si>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</si>
  <si>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</si>
  <si>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</si>
  <si>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</si>
  <si>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</si>
  <si>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</si>
  <si>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</si>
  <si>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</si>
  <si>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</si>
  <si>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</si>
  <si>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</si>
  <si>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</si>
  <si>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</si>
  <si>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</si>
  <si>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</si>
  <si>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</si>
  <si>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</si>
  <si>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</si>
  <si>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</si>
  <si>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</si>
  <si>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</si>
  <si>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</si>
  <si>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</si>
  <si>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</si>
  <si>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</si>
  <si>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</si>
  <si>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</si>
  <si>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</si>
  <si>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</si>
  <si>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</si>
  <si>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</si>
  <si>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</si>
  <si>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</si>
  <si>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</si>
  <si>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</si>
  <si>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</si>
  <si>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</si>
  <si>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</si>
  <si>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</si>
  <si>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</si>
  <si>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</si>
  <si>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</si>
  <si>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</si>
  <si>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</si>
  <si>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</si>
  <si>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</si>
  <si>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</si>
  <si>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</si>
  <si>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</si>
  <si>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</si>
  <si>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</si>
  <si>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</si>
  <si>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</si>
  <si>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</si>
  <si>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</si>
  <si>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</si>
  <si>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</si>
  <si>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</si>
  <si>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</si>
  <si>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</si>
  <si>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</si>
  <si>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</si>
  <si>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</si>
  <si>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</si>
  <si>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</si>
  <si>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</si>
  <si>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</si>
  <si>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</si>
  <si>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</si>
  <si>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</si>
  <si>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</si>
  <si>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</si>
  <si>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</si>
  <si>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</si>
  <si>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</si>
  <si>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</si>
  <si>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</si>
  <si>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</si>
  <si>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</si>
  <si>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</si>
  <si>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</si>
  <si>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</si>
  <si>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</si>
  <si>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</si>
  <si>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</si>
  <si>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</si>
  <si>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</si>
  <si>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</si>
  <si>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</si>
  <si>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</si>
  <si>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</si>
  <si>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</si>
  <si>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</si>
  <si>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</si>
  <si>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</si>
  <si>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</si>
  <si>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</si>
  <si>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</si>
  <si>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</si>
  <si>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</si>
  <si>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</si>
  <si>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</si>
  <si>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</si>
  <si>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</si>
  <si>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</si>
  <si>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</si>
  <si>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</si>
  <si>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</si>
  <si>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</si>
  <si>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</si>
  <si>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</si>
  <si>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</si>
  <si>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</si>
  <si>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</si>
  <si>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</si>
  <si>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</si>
  <si>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</si>
  <si>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</si>
  <si>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</si>
  <si>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</si>
  <si>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</si>
  <si>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</si>
  <si>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</si>
  <si>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</si>
  <si>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</si>
  <si>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</si>
  <si>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</si>
  <si>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</si>
  <si>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</si>
  <si>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</si>
  <si>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</si>
  <si>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</si>
  <si>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</si>
  <si>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</si>
  <si>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</si>
  <si>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</si>
  <si>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</si>
  <si>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</si>
  <si>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</si>
  <si>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</si>
  <si>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</si>
  <si>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</si>
  <si>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</si>
  <si>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</si>
  <si>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</si>
  <si>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</si>
  <si>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</si>
  <si>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</si>
  <si>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</si>
  <si>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</si>
  <si>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</si>
  <si>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</si>
  <si>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</si>
  <si>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</si>
  <si>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</si>
  <si>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</si>
  <si>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</si>
  <si>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</si>
  <si>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</si>
  <si>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</si>
  <si>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</si>
  <si>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</si>
  <si>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</si>
  <si>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</si>
  <si>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</si>
  <si>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</si>
  <si>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</si>
  <si>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</si>
  <si>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</si>
  <si>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</si>
  <si>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</si>
  <si>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</si>
  <si>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</si>
  <si>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</si>
  <si>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</si>
  <si>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</si>
  <si>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</si>
  <si>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</si>
  <si>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</si>
  <si>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</si>
  <si>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</si>
  <si>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</si>
  <si>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</si>
  <si>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</si>
  <si>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</si>
  <si>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</si>
  <si>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</si>
  <si>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</si>
  <si>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</si>
  <si>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</si>
  <si>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</si>
  <si>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</si>
  <si>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</si>
  <si>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</si>
  <si>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</si>
  <si>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</si>
  <si>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</si>
  <si>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</si>
  <si>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</si>
  <si>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</si>
  <si>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</si>
  <si>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</si>
  <si>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</si>
  <si>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</si>
  <si>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</si>
  <si>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</si>
  <si>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</si>
  <si>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</si>
  <si>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</si>
  <si>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</si>
  <si>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</si>
  <si>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</si>
  <si>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</si>
  <si>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</si>
  <si>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</si>
  <si>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</si>
  <si>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</si>
  <si>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</si>
  <si>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</si>
  <si>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</si>
  <si>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</si>
  <si>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</si>
  <si>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</si>
  <si>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</si>
  <si>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</si>
  <si>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</si>
  <si>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</si>
  <si>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</si>
  <si>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</si>
  <si>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</si>
  <si>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</si>
  <si>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</si>
  <si>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</si>
  <si>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</si>
  <si>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</si>
  <si>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</si>
  <si>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</si>
  <si>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</si>
  <si>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</si>
  <si>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</si>
  <si>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</si>
  <si>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</si>
  <si>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</si>
  <si>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</si>
  <si>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</si>
  <si>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</si>
  <si>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</si>
  <si>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</si>
  <si>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</si>
  <si>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</si>
  <si>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</si>
  <si>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</si>
  <si>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</si>
  <si>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</si>
  <si>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</si>
  <si>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</si>
  <si>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</si>
  <si>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</si>
  <si>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</si>
  <si>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</si>
  <si>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</si>
  <si>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</si>
  <si>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</si>
  <si>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</si>
  <si>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</si>
  <si>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</si>
  <si>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</si>
  <si>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</si>
  <si>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</si>
  <si>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</si>
  <si>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</si>
  <si>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</si>
  <si>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</si>
  <si>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</si>
  <si>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</si>
  <si>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</si>
  <si>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</si>
  <si>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</si>
  <si>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</si>
  <si>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</si>
  <si>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</si>
  <si>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</si>
  <si>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</si>
  <si>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</si>
  <si>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</si>
  <si>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</si>
  <si>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</si>
  <si>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</si>
  <si>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</si>
  <si>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</si>
  <si>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</si>
  <si>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</si>
  <si>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</si>
  <si>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</si>
  <si>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</si>
  <si>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</si>
  <si>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</si>
  <si>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</si>
  <si>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</si>
  <si>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</si>
  <si>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</si>
  <si>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</si>
  <si>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</si>
  <si>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</si>
  <si>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</si>
  <si>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</si>
  <si>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</si>
  <si>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</si>
  <si>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</si>
  <si>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</si>
  <si>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</si>
  <si>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</si>
  <si>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</si>
  <si>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</si>
  <si>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</si>
  <si>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</si>
  <si>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</si>
  <si>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</si>
  <si>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</si>
  <si>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</si>
  <si>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</si>
  <si>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</si>
  <si>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</si>
  <si>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</si>
  <si>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</si>
  <si>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</si>
  <si>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</si>
  <si>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</si>
  <si>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</si>
  <si>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</si>
  <si>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</si>
  <si>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</si>
  <si>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</si>
  <si>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</si>
  <si>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</si>
  <si>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</si>
  <si>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</si>
  <si>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</si>
  <si>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</si>
  <si>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</si>
  <si>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</si>
  <si>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</si>
  <si>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</si>
  <si>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</si>
  <si>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</si>
  <si>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</si>
  <si>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</si>
  <si>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</si>
  <si>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</si>
  <si>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</si>
  <si>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</si>
  <si>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</si>
  <si>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</si>
  <si>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</si>
  <si>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</si>
  <si>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</si>
  <si>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</si>
  <si>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</si>
  <si>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</si>
  <si>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</si>
  <si>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</si>
  <si>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</si>
  <si>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</si>
  <si>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</si>
  <si>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</si>
  <si>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</si>
  <si>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</si>
  <si>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</si>
  <si>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</si>
  <si>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</si>
  <si>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</si>
  <si>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</si>
  <si>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</si>
  <si>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</si>
  <si>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</si>
  <si>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</si>
  <si>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</si>
  <si>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</si>
  <si>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</si>
  <si>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</si>
  <si>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</si>
  <si>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</si>
  <si>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</si>
  <si>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</si>
  <si>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</si>
  <si>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</si>
  <si>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</si>
  <si>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</si>
  <si>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</si>
  <si>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</si>
  <si>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</si>
  <si>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</si>
  <si>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</si>
  <si>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</si>
  <si>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</si>
  <si>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</si>
  <si>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</si>
  <si>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</si>
  <si>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</si>
  <si>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</si>
  <si>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</si>
  <si>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</si>
  <si>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</si>
  <si>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</si>
  <si>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</si>
  <si>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</si>
  <si>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</si>
  <si>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</si>
  <si>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</si>
  <si>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</si>
  <si>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</si>
  <si>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</si>
  <si>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</si>
  <si>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</si>
  <si>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</si>
  <si>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</si>
  <si>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</si>
  <si>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</si>
  <si>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</si>
  <si>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</si>
  <si>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</si>
  <si>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</si>
  <si>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</si>
  <si>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</si>
  <si>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</si>
  <si>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</si>
  <si>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</si>
  <si>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</si>
  <si>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</si>
  <si>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</si>
  <si>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</si>
  <si>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</si>
  <si>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</si>
  <si>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</si>
  <si>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</si>
  <si>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</si>
  <si>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</si>
  <si>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</si>
  <si>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</si>
  <si>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</si>
  <si>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</si>
  <si>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</si>
  <si>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</si>
  <si>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</si>
  <si>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</si>
  <si>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</si>
  <si>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</si>
  <si>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</si>
  <si>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</si>
  <si>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</si>
  <si>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</si>
  <si>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</si>
  <si>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</si>
  <si>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</si>
  <si>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</si>
  <si>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</si>
  <si>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</si>
  <si>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</si>
  <si>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</si>
  <si>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</si>
  <si>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</si>
  <si>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</si>
  <si>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</si>
  <si>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</si>
  <si>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</si>
  <si>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</si>
  <si>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</si>
  <si>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</si>
  <si>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</si>
  <si>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</si>
  <si>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</si>
  <si>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</si>
  <si>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</si>
  <si>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</si>
  <si>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</si>
  <si>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</si>
  <si>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</si>
  <si>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</si>
  <si>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</si>
  <si>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</si>
  <si>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</si>
  <si>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</si>
  <si>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</si>
  <si>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</si>
  <si>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</si>
  <si>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</si>
  <si>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</si>
  <si>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</si>
  <si>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</si>
  <si>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</si>
  <si>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</si>
  <si>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</si>
  <si>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</si>
  <si>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</si>
  <si>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</si>
  <si>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</si>
  <si>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</si>
  <si>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</si>
  <si>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</si>
  <si>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</si>
  <si>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</si>
  <si>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</si>
  <si>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</si>
  <si>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</si>
  <si>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</si>
  <si>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</si>
  <si>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</si>
  <si>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</si>
  <si>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</si>
  <si>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</si>
  <si>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</si>
  <si>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</si>
  <si>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</si>
  <si>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</si>
  <si>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</si>
  <si>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</si>
  <si>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Tarptautinis pirkimas</t>
  </si>
  <si>
    <t>Viešųjų pirkimų įstatymu (Direktyva 2014/24/ES)</t>
  </si>
  <si>
    <t>Taip</t>
  </si>
  <si>
    <t>Ne</t>
  </si>
  <si>
    <t>Muitinės departamentas prie Lietuvos Respublikos finansų ministerijos</t>
  </si>
  <si>
    <t>A. Jakšto g. 1, Vilnius</t>
  </si>
  <si>
    <t>59 str. 1 d.</t>
  </si>
  <si>
    <t>1</t>
  </si>
  <si>
    <t>Kaina</t>
  </si>
  <si>
    <t>Augustė Lelienė</t>
  </si>
  <si>
    <t>auguste.leliene@lrmuitine.lt</t>
  </si>
  <si>
    <t>Lietuva</t>
  </si>
  <si>
    <t>EUR</t>
  </si>
  <si>
    <t>Komisijos pirmininkė</t>
  </si>
  <si>
    <t>Paslaugos</t>
  </si>
  <si>
    <t>Ekonominis vertinimas</t>
  </si>
  <si>
    <t>Kainos ir kokybės santykis</t>
  </si>
  <si>
    <t>Normantė Žekonienė</t>
  </si>
  <si>
    <t>UAB "Proit"</t>
  </si>
  <si>
    <t>Kaunas, Jonavos g. 260</t>
  </si>
  <si>
    <t>Asmenų rizikos valdymo ir patikrinimų sistemos (AUDITAS) priežiūros ir palaikymo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</si>
</sst>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theme="4"/>
      <name val="Aptos Narrow"/>
      <family val="2"/>
      <scheme val="minor"/>
    </font>
    <font>
      <sz val="13"/>
      <color theme="1"/>
      <name val="Aptos Narrow"/>
      <family val="2"/>
      <scheme val="minor"/>
    </font>
  </fonts>
  <fills count="2">
    <fill>
      <patternFill patternType="none"/>
    </fill>
    <fill>
      <patternFill patternType="gray125"/>
    </fill>
  </fills>
  <borders count="7">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4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xf numFmtId="0" fontId="5" fillId="0" borderId="1" xfId="0" applyFont="1" applyBorder="1" applyAlignment="1">
      <alignment wrapText="1"/>
    </xf>
    <xf numFmtId="0" fontId="10" fillId="0" borderId="1" xfId="0" applyFont="1" applyBorder="1"/>
    <xf numFmtId="0" fontId="10" fillId="0" borderId="0" xfId="0" applyFont="1"/>
    <xf numFmtId="0" fontId="10" fillId="0" borderId="0" xfId="0" applyFont="1" applyAlignment="1">
      <alignment wrapText="1"/>
    </xf>
    <xf numFmtId="0" fontId="5" fillId="0" borderId="4" xfId="0" applyFont="1" applyBorder="1" applyAlignment="1">
      <alignment vertical="center" wrapText="1"/>
    </xf>
    <xf numFmtId="0" fontId="5" fillId="0" borderId="5" xfId="0" applyFont="1" applyBorder="1" applyAlignment="1">
      <alignment vertical="center" wrapText="1"/>
    </xf>
    <xf numFmtId="0" fontId="4" fillId="0" borderId="6" xfId="0" applyFont="1" applyBorder="1" applyAlignment="1">
      <alignment vertical="center" wrapText="1"/>
    </xf>
    <xf numFmtId="0" fontId="10" fillId="0" borderId="3" xfId="0" applyFont="1" applyBorder="1" applyAlignment="1">
      <alignment vertical="center" wrapText="1"/>
    </xf>
    <xf numFmtId="3" fontId="5" fillId="0" borderId="1" xfId="0" applyNumberFormat="1" applyFont="1" applyBorder="1" applyAlignment="1">
      <alignment vertical="center"/>
    </xf>
    <xf numFmtId="0" fontId="11"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uguste.leliene@lrmuitine.l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A5" zoomScaleNormal="100" workbookViewId="0">
      <selection activeCell="D7" sqref="D7"/>
    </sheetView>
  </sheetViews>
  <sheetFormatPr defaultColWidth="9" defaultRowHeight="15.75" x14ac:dyDescent="0.25"/>
  <cols>
    <col min="1" max="1" width="25.75" style="1" customWidth="1"/>
    <col min="2" max="2" width="19" style="1" customWidth="1"/>
    <col min="3" max="3" width="12.625" style="1" customWidth="1"/>
    <col min="4" max="4" width="29"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43"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9634</v>
      </c>
      <c r="B7" s="27" t="s">
        <v>9632</v>
      </c>
      <c r="C7" s="41">
        <v>3309893</v>
      </c>
      <c r="D7" s="44" t="s">
        <v>9653</v>
      </c>
      <c r="E7" s="42" t="s">
        <v>9633</v>
      </c>
      <c r="F7" s="27" t="s">
        <v>9636</v>
      </c>
      <c r="G7" s="27" t="s">
        <v>9636</v>
      </c>
      <c r="H7" s="27"/>
      <c r="I7" s="27" t="s">
        <v>9635</v>
      </c>
      <c r="J7" s="27"/>
      <c r="K7" s="27">
        <v>188656838</v>
      </c>
      <c r="L7" s="27" t="s">
        <v>9637</v>
      </c>
      <c r="M7" s="27" t="s">
        <v>9638</v>
      </c>
      <c r="N7" s="27" t="s">
        <v>106</v>
      </c>
      <c r="O7" s="27"/>
      <c r="P7" s="27" t="s">
        <v>9636</v>
      </c>
      <c r="Q7" s="27"/>
      <c r="R7" s="27"/>
      <c r="S7" s="27"/>
      <c r="T7" s="27"/>
      <c r="U7" s="27"/>
      <c r="V7" s="27" t="s">
        <v>9636</v>
      </c>
      <c r="W7" s="27" t="s">
        <v>9636</v>
      </c>
      <c r="X7" s="27" t="s">
        <v>9647</v>
      </c>
      <c r="Y7" s="27" t="s">
        <v>8601</v>
      </c>
      <c r="Z7" s="27">
        <v>72261000</v>
      </c>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H4" sqref="H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9640</v>
      </c>
      <c r="B4" s="39">
        <v>302560374</v>
      </c>
      <c r="C4" s="13" t="s">
        <v>9651</v>
      </c>
      <c r="D4" s="25">
        <v>45947</v>
      </c>
      <c r="E4" s="25">
        <v>47128</v>
      </c>
      <c r="F4" s="13">
        <v>143986.32</v>
      </c>
      <c r="G4" s="13" t="s">
        <v>9636</v>
      </c>
      <c r="H4" s="13" t="s">
        <v>9636</v>
      </c>
      <c r="I4" s="13"/>
      <c r="J4" s="13" t="s">
        <v>9636</v>
      </c>
      <c r="L4" s="13" t="s">
        <v>9635</v>
      </c>
      <c r="M4" s="13" t="s">
        <v>9636</v>
      </c>
      <c r="N4" s="13"/>
      <c r="O4" s="13" t="s">
        <v>9636</v>
      </c>
      <c r="P4" s="13"/>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21" sqref="E21"/>
    </sheetView>
  </sheetViews>
  <sheetFormatPr defaultRowHeight="15.75" x14ac:dyDescent="0.25"/>
  <cols>
    <col min="1" max="1" width="24.875" customWidth="1"/>
    <col min="2" max="2" width="19.125" customWidth="1"/>
    <col min="3" max="3" width="2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47.25" x14ac:dyDescent="0.25">
      <c r="A3" s="10" t="s">
        <v>37</v>
      </c>
      <c r="B3" s="10" t="s">
        <v>38</v>
      </c>
      <c r="C3" s="10" t="s">
        <v>39</v>
      </c>
      <c r="D3" s="10" t="s">
        <v>40</v>
      </c>
      <c r="E3" s="10" t="s">
        <v>41</v>
      </c>
    </row>
    <row r="4" spans="1:5" x14ac:dyDescent="0.25">
      <c r="A4" s="13" t="s">
        <v>9642</v>
      </c>
      <c r="B4" s="13">
        <v>37062827627</v>
      </c>
      <c r="C4" s="36" t="s">
        <v>9643</v>
      </c>
      <c r="D4" s="13" t="s">
        <v>9646</v>
      </c>
      <c r="E4" s="13" t="s">
        <v>9650</v>
      </c>
    </row>
  </sheetData>
  <hyperlinks>
    <hyperlink ref="C4" r:id="rId1" xr:uid="{0E68A965-BF5D-4F38-863D-9FAFE8DE10A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tabSelected="1" zoomScaleNormal="100" workbookViewId="0">
      <selection activeCell="D8" sqref="D8"/>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ht="63" x14ac:dyDescent="0.25">
      <c r="A4" s="13">
        <v>1</v>
      </c>
      <c r="B4" s="40" t="s">
        <v>9653</v>
      </c>
      <c r="C4" s="13" t="s">
        <v>8601</v>
      </c>
      <c r="D4" s="13" t="s">
        <v>8595</v>
      </c>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5" sqref="E5"/>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9639</v>
      </c>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4" sqref="C4"/>
    </sheetView>
  </sheetViews>
  <sheetFormatPr defaultColWidth="9" defaultRowHeight="15.75" x14ac:dyDescent="0.25"/>
  <cols>
    <col min="1" max="1" width="11.375" style="9" customWidth="1"/>
    <col min="2" max="2" width="18" style="9" customWidth="1"/>
    <col min="3" max="3" width="23.75" style="9" customWidth="1"/>
    <col min="4" max="4" width="19.25" style="9" customWidth="1"/>
    <col min="5" max="5" width="37.2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38" t="s">
        <v>9636</v>
      </c>
      <c r="B4" s="39">
        <v>302560374</v>
      </c>
      <c r="C4" s="38" t="s">
        <v>9651</v>
      </c>
      <c r="D4" s="38"/>
      <c r="E4" s="40" t="s">
        <v>9652</v>
      </c>
      <c r="F4" s="38" t="s">
        <v>9644</v>
      </c>
      <c r="G4" s="13"/>
      <c r="H4" s="13" t="s">
        <v>9648</v>
      </c>
    </row>
    <row r="5" spans="1:8" x14ac:dyDescent="0.25">
      <c r="A5" s="38"/>
      <c r="B5" s="38"/>
      <c r="C5" s="38"/>
      <c r="D5" s="38"/>
      <c r="E5" s="38"/>
      <c r="F5" s="38"/>
      <c r="G5" s="13"/>
      <c r="H5" s="13"/>
    </row>
    <row r="6" spans="1:8" x14ac:dyDescent="0.25">
      <c r="A6" s="38"/>
      <c r="B6" s="38"/>
      <c r="C6" s="38"/>
      <c r="D6" s="38"/>
      <c r="E6" s="38"/>
      <c r="F6" s="38"/>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9640</v>
      </c>
      <c r="B4" s="21" t="s">
        <v>9649</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C4" sqref="C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37"/>
      <c r="E4" s="13"/>
      <c r="F4" s="13"/>
      <c r="G4" s="13"/>
      <c r="H4" s="37"/>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3">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5" sqref="F5"/>
    </sheetView>
  </sheetViews>
  <sheetFormatPr defaultColWidth="9" defaultRowHeight="15.75" x14ac:dyDescent="0.25"/>
  <cols>
    <col min="1" max="1" width="9" style="9"/>
    <col min="2" max="2" width="11" style="9" customWidth="1"/>
    <col min="3" max="3" width="22.375" style="9" customWidth="1"/>
    <col min="4" max="4" width="26.62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47.25" x14ac:dyDescent="0.25">
      <c r="A3" s="10" t="s">
        <v>43</v>
      </c>
      <c r="B3" s="10" t="s">
        <v>58</v>
      </c>
      <c r="C3" s="10" t="s">
        <v>9630</v>
      </c>
      <c r="D3" s="10" t="s">
        <v>59</v>
      </c>
      <c r="E3" s="10" t="s">
        <v>60</v>
      </c>
      <c r="F3" s="10" t="s">
        <v>61</v>
      </c>
      <c r="G3" s="10" t="s">
        <v>62</v>
      </c>
      <c r="H3" s="10" t="s">
        <v>9631</v>
      </c>
    </row>
    <row r="4" spans="1:8" ht="17.25" x14ac:dyDescent="0.3">
      <c r="A4" s="21">
        <v>1</v>
      </c>
      <c r="B4" s="21">
        <v>1</v>
      </c>
      <c r="C4" s="46">
        <v>302560374</v>
      </c>
      <c r="D4" s="21" t="s">
        <v>9651</v>
      </c>
      <c r="E4" s="21"/>
      <c r="F4" s="21">
        <v>143986.32</v>
      </c>
      <c r="G4" s="21" t="s">
        <v>9641</v>
      </c>
      <c r="H4" s="21" t="s">
        <v>9645</v>
      </c>
    </row>
    <row r="5" spans="1:8" x14ac:dyDescent="0.25">
      <c r="A5" s="21"/>
      <c r="B5" s="21"/>
      <c r="C5" s="21"/>
      <c r="D5" s="21"/>
      <c r="E5" s="21"/>
      <c r="F5" s="45"/>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6">
    <dataValidation type="list" allowBlank="1" showInputMessage="1" showErrorMessage="1" sqref="H355:H1582 H4:H3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12" sqref="B12"/>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B12" sqref="B12"/>
    </sheetView>
  </sheetViews>
  <sheetFormatPr defaultColWidth="9" defaultRowHeight="15.75" x14ac:dyDescent="0.25"/>
  <cols>
    <col min="1" max="1" width="17.375" customWidth="1"/>
    <col min="2" max="2" width="101.37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t="s">
        <v>9640</v>
      </c>
      <c r="B4" s="22" t="s">
        <v>104</v>
      </c>
      <c r="C4" s="24">
        <v>45938</v>
      </c>
      <c r="D4" s="22"/>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Sąrašai</vt:lpstr>
      <vt:lpstr>I.–III.!_Hlk128993766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Augustė Lelienė</cp:lastModifiedBy>
  <cp:revision/>
  <dcterms:created xsi:type="dcterms:W3CDTF">2024-12-10T07:35:04Z</dcterms:created>
  <dcterms:modified xsi:type="dcterms:W3CDTF">2025-10-23T08:27:11Z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