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toreeasy\userdir$\a.valentukoniene\Desktop\ATN-1 ATASKAITOS\"/>
    </mc:Choice>
  </mc:AlternateContent>
  <xr:revisionPtr revIDLastSave="0" documentId="13_ncr:1_{EEC98556-764A-4AFB-B1CB-347D267B6F45}" xr6:coauthVersionLast="47" xr6:coauthVersionMax="47" xr10:uidLastSave="{00000000-0000-0000-0000-000000000000}"/>
  <bookViews>
    <workbookView xWindow="-120" yWindow="-120" windowWidth="38640" windowHeight="211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<sst xmlns="http://schemas.openxmlformats.org/spreadsheetml/2006/main" count="9706" uniqueCount="9653">
  <si>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</si>
  <si>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</si>
  <si>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</si>
  <si>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</si>
  <si>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</si>
  <si>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</si>
  <si>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</si>
  <si>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</si>
  <si>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</si>
  <si>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</si>
  <si>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</si>
  <si>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</si>
  <si>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</si>
  <si>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</si>
  <si>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</si>
  <si>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</si>
  <si>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</si>
  <si>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</si>
  <si>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</si>
  <si>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</si>
  <si>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</si>
  <si>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</si>
  <si>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</si>
  <si>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</si>
  <si>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</si>
  <si>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</si>
  <si>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</si>
  <si>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</si>
  <si>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</si>
  <si>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</si>
  <si>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</si>
  <si>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</si>
  <si>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</si>
  <si>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</si>
  <si>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</si>
  <si>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</si>
  <si>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</si>
  <si>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</si>
  <si>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</si>
  <si>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</si>
  <si>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</si>
  <si>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</si>
  <si>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</si>
  <si>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</si>
  <si>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</si>
  <si>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</si>
  <si>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</si>
  <si>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</si>
  <si>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</si>
  <si>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</si>
  <si>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</si>
  <si>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</si>
  <si>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</si>
  <si>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</si>
  <si>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</si>
  <si>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</si>
  <si>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</si>
  <si>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</si>
  <si>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</si>
  <si>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</si>
  <si>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</si>
  <si>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</si>
  <si>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</si>
  <si>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</si>
  <si>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</si>
  <si>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</si>
  <si>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</si>
  <si>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</si>
  <si>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</si>
  <si>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</si>
  <si>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</si>
  <si>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</si>
  <si>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</si>
  <si>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</si>
  <si>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</si>
  <si>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</si>
  <si>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</si>
  <si>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</si>
  <si>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</si>
  <si>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</si>
  <si>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</si>
  <si>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</si>
  <si>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</si>
  <si>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</si>
  <si>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</si>
  <si>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</si>
  <si>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</si>
  <si>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</si>
  <si>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</si>
  <si>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</si>
  <si>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</si>
  <si>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</si>
  <si>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</si>
  <si>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</si>
  <si>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</si>
  <si>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</si>
  <si>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</si>
  <si>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</si>
  <si>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</si>
  <si>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</si>
  <si>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</si>
  <si>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</si>
  <si>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</si>
  <si>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</si>
  <si>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</si>
  <si>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</si>
  <si>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</si>
  <si>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</si>
  <si>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</si>
  <si>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</si>
  <si>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</si>
  <si>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</si>
  <si>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</si>
  <si>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</si>
  <si>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</si>
  <si>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</si>
  <si>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</si>
  <si>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</si>
  <si>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</si>
  <si>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</si>
  <si>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</si>
  <si>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</si>
  <si>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</si>
  <si>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</si>
  <si>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</si>
  <si>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</si>
  <si>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</si>
  <si>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</si>
  <si>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</si>
  <si>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</si>
  <si>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</si>
  <si>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</si>
  <si>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</si>
  <si>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</si>
  <si>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</si>
  <si>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</si>
  <si>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</si>
  <si>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</si>
  <si>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</si>
  <si>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</si>
  <si>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</si>
  <si>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</si>
  <si>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</si>
  <si>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</si>
  <si>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</si>
  <si>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</si>
  <si>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</si>
  <si>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</si>
  <si>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</si>
  <si>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</si>
  <si>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</si>
  <si>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</si>
  <si>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</si>
  <si>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</si>
  <si>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</si>
  <si>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</si>
  <si>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</si>
  <si>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</si>
  <si>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</si>
  <si>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</si>
  <si>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</si>
  <si>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</si>
  <si>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</si>
  <si>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</si>
  <si>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</si>
  <si>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</si>
  <si>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</si>
  <si>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</si>
  <si>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</si>
  <si>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</si>
  <si>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</si>
  <si>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</si>
  <si>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</si>
  <si>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</si>
  <si>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</si>
  <si>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</si>
  <si>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</si>
  <si>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</si>
  <si>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</si>
  <si>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</si>
  <si>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</si>
  <si>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</si>
  <si>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</si>
  <si>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</si>
  <si>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</si>
  <si>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</si>
  <si>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</si>
  <si>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</si>
  <si>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</si>
  <si>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</si>
  <si>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</si>
  <si>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</si>
  <si>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</si>
  <si>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</si>
  <si>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</si>
  <si>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</si>
  <si>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</si>
  <si>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</si>
  <si>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</si>
  <si>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</si>
  <si>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</si>
  <si>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</si>
  <si>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</si>
  <si>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</si>
  <si>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</si>
  <si>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</si>
  <si>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</si>
  <si>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</si>
  <si>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</si>
  <si>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</si>
  <si>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</si>
  <si>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</si>
  <si>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</si>
  <si>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</si>
  <si>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</si>
  <si>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</si>
  <si>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</si>
  <si>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</si>
  <si>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</si>
  <si>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</si>
  <si>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</si>
  <si>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</si>
  <si>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</si>
  <si>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</si>
  <si>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</si>
  <si>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</si>
  <si>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</si>
  <si>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</si>
  <si>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</si>
  <si>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</si>
  <si>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</si>
  <si>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</si>
  <si>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</si>
  <si>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</si>
  <si>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</si>
  <si>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</si>
  <si>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</si>
  <si>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</si>
  <si>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</si>
  <si>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</si>
  <si>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</si>
  <si>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</si>
  <si>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</si>
  <si>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</si>
  <si>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</si>
  <si>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</si>
  <si>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</si>
  <si>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</si>
  <si>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</si>
  <si>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</si>
  <si>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</si>
  <si>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</si>
  <si>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</si>
  <si>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</si>
  <si>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</si>
  <si>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</si>
  <si>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</si>
  <si>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</si>
  <si>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</si>
  <si>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</si>
  <si>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</si>
  <si>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</si>
  <si>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</si>
  <si>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</si>
  <si>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</si>
  <si>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</si>
  <si>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</si>
  <si>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</si>
  <si>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</si>
  <si>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</si>
  <si>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</si>
  <si>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</si>
  <si>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</si>
  <si>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</si>
  <si>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</si>
  <si>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</si>
  <si>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</si>
  <si>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</si>
  <si>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</si>
  <si>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</si>
  <si>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</si>
  <si>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</si>
  <si>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</si>
  <si>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</si>
  <si>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</si>
  <si>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</si>
  <si>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</si>
  <si>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</si>
  <si>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</si>
  <si>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</si>
  <si>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</si>
  <si>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</si>
  <si>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</si>
  <si>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</si>
  <si>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</si>
  <si>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</si>
  <si>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</si>
  <si>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</si>
  <si>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</si>
  <si>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</si>
  <si>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</si>
  <si>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</si>
  <si>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</si>
  <si>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</si>
  <si>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</si>
  <si>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</si>
  <si>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</si>
  <si>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</si>
  <si>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</si>
  <si>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</si>
  <si>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</si>
  <si>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</si>
  <si>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</si>
  <si>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</si>
  <si>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</si>
  <si>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</si>
  <si>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</si>
  <si>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</si>
  <si>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</si>
  <si>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</si>
  <si>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</si>
  <si>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</si>
  <si>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</si>
  <si>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</si>
  <si>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</si>
  <si>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</si>
  <si>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</si>
  <si>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</si>
  <si>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</si>
  <si>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</si>
  <si>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</si>
  <si>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</si>
  <si>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</si>
  <si>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</si>
  <si>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</si>
  <si>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</si>
  <si>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</si>
  <si>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</si>
  <si>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</si>
  <si>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</si>
  <si>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</si>
  <si>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</si>
  <si>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</si>
  <si>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</si>
  <si>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</si>
  <si>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</si>
  <si>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</si>
  <si>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</si>
  <si>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</si>
  <si>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</si>
  <si>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</si>
  <si>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</si>
  <si>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</si>
  <si>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</si>
  <si>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</si>
  <si>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</si>
  <si>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</si>
  <si>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</si>
  <si>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</si>
  <si>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</si>
  <si>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</si>
  <si>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</si>
  <si>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</si>
  <si>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</si>
  <si>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</si>
  <si>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</si>
  <si>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</si>
  <si>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</si>
  <si>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</si>
  <si>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</si>
  <si>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</si>
  <si>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</si>
  <si>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</si>
  <si>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</si>
  <si>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</si>
  <si>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</si>
  <si>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</si>
  <si>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</si>
  <si>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</si>
  <si>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</si>
  <si>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</si>
  <si>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</si>
  <si>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</si>
  <si>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</si>
  <si>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</si>
  <si>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</si>
  <si>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</si>
  <si>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</si>
  <si>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</si>
  <si>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</si>
  <si>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</si>
  <si>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</si>
  <si>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</si>
  <si>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</si>
  <si>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</si>
  <si>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</si>
  <si>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</si>
  <si>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</si>
  <si>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</si>
  <si>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</si>
  <si>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</si>
  <si>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</si>
  <si>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</si>
  <si>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</si>
  <si>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</si>
  <si>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</si>
  <si>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</si>
  <si>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</si>
  <si>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</si>
  <si>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</si>
  <si>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</si>
  <si>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</si>
  <si>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</si>
  <si>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</si>
  <si>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</si>
  <si>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</si>
  <si>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</si>
  <si>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</si>
  <si>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</si>
  <si>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</si>
  <si>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</si>
  <si>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</si>
  <si>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</si>
  <si>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</si>
  <si>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</si>
  <si>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</si>
  <si>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</si>
  <si>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</si>
  <si>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</si>
  <si>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</si>
  <si>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</si>
  <si>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</si>
  <si>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</si>
  <si>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</si>
  <si>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</si>
  <si>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</si>
  <si>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</si>
  <si>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</si>
  <si>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</si>
  <si>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</si>
  <si>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</si>
  <si>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</si>
  <si>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</si>
  <si>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</si>
  <si>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</si>
  <si>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</si>
  <si>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</si>
  <si>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</si>
  <si>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</si>
  <si>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</si>
  <si>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</si>
  <si>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</si>
  <si>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</si>
  <si>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</si>
  <si>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</si>
  <si>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</si>
  <si>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</si>
  <si>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</si>
  <si>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</si>
  <si>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</si>
  <si>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</si>
  <si>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</si>
  <si>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</si>
  <si>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</si>
  <si>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</si>
  <si>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</si>
  <si>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</si>
  <si>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</si>
  <si>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</si>
  <si>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</si>
  <si>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</si>
  <si>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</si>
  <si>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</si>
  <si>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</si>
  <si>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</si>
  <si>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</si>
  <si>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</si>
  <si>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</si>
  <si>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</si>
  <si>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</si>
  <si>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</si>
  <si>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</si>
  <si>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</si>
  <si>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</si>
  <si>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</si>
  <si>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</si>
  <si>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</si>
  <si>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</si>
  <si>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</si>
  <si>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</si>
  <si>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</si>
  <si>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</si>
  <si>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</si>
  <si>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</si>
  <si>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</si>
  <si>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</si>
  <si>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</si>
  <si>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</si>
  <si>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</si>
  <si>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</si>
  <si>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</si>
  <si>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</si>
  <si>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</si>
  <si>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</si>
  <si>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</si>
  <si>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</si>
  <si>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</si>
  <si>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</si>
  <si>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</si>
  <si>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</si>
  <si>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</si>
  <si>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</si>
  <si>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</si>
  <si>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</si>
  <si>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</si>
  <si>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</si>
  <si>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</si>
  <si>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</si>
  <si>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</si>
  <si>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</si>
  <si>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</si>
  <si>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</si>
  <si>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</si>
  <si>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</si>
  <si>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</si>
  <si>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</si>
  <si>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</si>
  <si>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</si>
  <si>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</si>
  <si>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</si>
  <si>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</si>
  <si>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</si>
  <si>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</si>
  <si>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</si>
  <si>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</si>
  <si>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</si>
  <si>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</si>
  <si>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</si>
  <si>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</si>
  <si>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</si>
  <si>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</si>
  <si>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</si>
  <si>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</si>
  <si>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</si>
  <si>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</si>
  <si>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</si>
  <si>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</si>
  <si>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</si>
  <si>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</si>
  <si>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</si>
  <si>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</si>
  <si>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</si>
  <si>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</si>
  <si>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</si>
  <si>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</si>
  <si>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</si>
  <si>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</si>
  <si>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</si>
  <si>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</si>
  <si>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</si>
  <si>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</si>
  <si>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</si>
  <si>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</si>
  <si>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</si>
  <si>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</si>
  <si>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</si>
  <si>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</si>
  <si>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</si>
  <si>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</si>
  <si>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</si>
  <si>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</si>
  <si>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</si>
  <si>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</si>
  <si>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</si>
  <si>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</si>
  <si>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</si>
  <si>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</si>
  <si>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</si>
  <si>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</si>
  <si>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</si>
  <si>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</si>
  <si>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</si>
  <si>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</si>
  <si>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</si>
  <si>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</si>
  <si>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</si>
  <si>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</si>
  <si>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</si>
  <si>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</si>
  <si>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</si>
  <si>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</si>
  <si>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</si>
  <si>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</si>
  <si>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</si>
  <si>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</si>
  <si>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</si>
  <si>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</si>
  <si>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</si>
  <si>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</si>
  <si>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</si>
  <si>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</si>
  <si>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</si>
  <si>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</si>
  <si>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</si>
  <si>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</si>
  <si>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</si>
  <si>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</si>
  <si>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</si>
  <si>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</si>
  <si>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</si>
  <si>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</si>
  <si>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</si>
  <si>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</si>
  <si>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</si>
  <si>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</si>
  <si>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</si>
  <si>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</si>
  <si>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</si>
  <si>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</si>
  <si>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</si>
  <si>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</si>
  <si>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</si>
  <si>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</si>
  <si>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</si>
  <si>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</si>
  <si>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</si>
  <si>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</si>
  <si>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</si>
  <si>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</si>
  <si>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</si>
  <si>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</si>
  <si>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</si>
  <si>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</si>
  <si>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</si>
  <si>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</si>
  <si>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</si>
  <si>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</si>
  <si>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</si>
  <si>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</si>
  <si>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</si>
  <si>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</si>
  <si>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</si>
  <si>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</si>
  <si>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</si>
  <si>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</si>
  <si>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</si>
  <si>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</si>
  <si>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</si>
  <si>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</si>
  <si>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</si>
  <si>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</si>
  <si>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</si>
  <si>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</si>
  <si>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</si>
  <si>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</si>
  <si>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</si>
  <si>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</si>
  <si>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</si>
  <si>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</si>
  <si>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</si>
  <si>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</si>
  <si>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</si>
  <si>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</si>
  <si>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</si>
  <si>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</si>
  <si>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</si>
  <si>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</si>
  <si>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</si>
  <si>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</si>
  <si>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</si>
  <si>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</si>
  <si>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</si>
  <si>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</si>
  <si>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</si>
  <si>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</si>
  <si>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</si>
  <si>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</si>
  <si>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</si>
  <si>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</si>
  <si>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</si>
  <si>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</si>
  <si>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</si>
  <si>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</si>
  <si>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</si>
  <si>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</si>
  <si>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</si>
  <si>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</si>
  <si>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</si>
  <si>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</si>
  <si>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</si>
  <si>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</si>
  <si>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</si>
  <si>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</si>
  <si>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</si>
  <si>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</si>
  <si>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</si>
  <si>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</si>
  <si>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</si>
  <si>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</si>
  <si>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</si>
  <si>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</si>
  <si>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</si>
  <si>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</si>
  <si>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</si>
  <si>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</si>
  <si>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</si>
  <si>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</si>
  <si>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</si>
  <si>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</si>
  <si>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</si>
  <si>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</si>
  <si>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</si>
  <si>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</si>
  <si>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</si>
  <si>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</si>
  <si>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</si>
  <si>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</si>
  <si>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</si>
  <si>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</si>
  <si>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</si>
  <si>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</si>
  <si>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</si>
  <si>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</si>
  <si>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</si>
  <si>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</si>
  <si>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</si>
  <si>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</si>
  <si>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</si>
  <si>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</si>
  <si>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</si>
  <si>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</si>
  <si>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</si>
  <si>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</si>
  <si>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</si>
  <si>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</si>
  <si>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</si>
  <si>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</si>
  <si>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</si>
  <si>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</si>
  <si>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</si>
  <si>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</si>
  <si>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</si>
  <si>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</si>
  <si>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</si>
  <si>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</si>
  <si>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</si>
  <si>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</si>
  <si>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</si>
  <si>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</si>
  <si>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</si>
  <si>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</si>
  <si>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</si>
  <si>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</si>
  <si>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</si>
  <si>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</si>
  <si>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</si>
  <si>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</si>
  <si>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</si>
  <si>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</si>
  <si>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</si>
  <si>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</si>
  <si>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</si>
  <si>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</si>
  <si>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</si>
  <si>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</si>
  <si>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</si>
  <si>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</si>
  <si>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</si>
  <si>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</si>
  <si>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</si>
  <si>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</si>
  <si>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</si>
  <si>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</si>
  <si>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</si>
  <si>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</si>
  <si>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</si>
  <si>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</si>
  <si>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</si>
  <si>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</si>
  <si>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</si>
  <si>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</si>
  <si>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</si>
  <si>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</si>
  <si>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</si>
  <si>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</si>
  <si>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</si>
  <si>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</si>
  <si>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</si>
  <si>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</si>
  <si>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</si>
  <si>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</si>
  <si>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</si>
  <si>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</si>
  <si>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</si>
  <si>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</si>
  <si>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</si>
  <si>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</si>
  <si>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</si>
  <si>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</si>
  <si>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</si>
  <si>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</si>
  <si>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</si>
  <si>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</si>
  <si>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</si>
  <si>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</si>
  <si>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</si>
  <si>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</si>
  <si>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</si>
  <si>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</si>
  <si>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</si>
  <si>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</si>
  <si>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</si>
  <si>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</si>
  <si>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</si>
  <si>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</si>
  <si>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</si>
  <si>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</si>
  <si>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</si>
  <si>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</si>
  <si>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</si>
  <si>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</si>
  <si>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</si>
  <si>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</si>
  <si>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</si>
  <si>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</si>
  <si>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</si>
  <si>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</si>
  <si>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</si>
  <si>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</si>
  <si>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</si>
  <si>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</si>
  <si>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</si>
  <si>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</si>
  <si>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</si>
  <si>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</si>
  <si>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</si>
  <si>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</si>
  <si>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</si>
  <si>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</si>
  <si>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</si>
  <si>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</si>
  <si>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</si>
  <si>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</si>
  <si>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</si>
  <si>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</si>
  <si>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</si>
  <si>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</si>
  <si>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</si>
  <si>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</si>
  <si>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</si>
  <si>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</si>
  <si>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</si>
  <si>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</si>
  <si>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</si>
  <si>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</si>
  <si>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</si>
  <si>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</si>
  <si>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</si>
  <si>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</si>
  <si>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</si>
  <si>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</si>
  <si>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</si>
  <si>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</si>
  <si>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</si>
  <si>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</si>
  <si>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</si>
  <si>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</si>
  <si>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</si>
  <si>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</si>
  <si>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</si>
  <si>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</si>
  <si>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</si>
  <si>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</si>
  <si>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</si>
  <si>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</si>
  <si>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</si>
  <si>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</si>
  <si>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</si>
  <si>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</si>
  <si>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</si>
  <si>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</si>
  <si>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</si>
  <si>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</si>
  <si>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</si>
  <si>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</si>
  <si>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</si>
  <si>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</si>
  <si>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</si>
  <si>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</si>
  <si>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</si>
  <si>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</si>
  <si>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</si>
  <si>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</si>
  <si>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</si>
  <si>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</si>
  <si>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</si>
  <si>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</si>
  <si>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</si>
  <si>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</si>
  <si>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</si>
  <si>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</si>
  <si>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</si>
  <si>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</si>
  <si>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</si>
  <si>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</si>
  <si>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</si>
  <si>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</si>
  <si>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</si>
  <si>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</si>
  <si>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</si>
  <si>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</si>
  <si>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</si>
  <si>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</si>
  <si>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</si>
  <si>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</si>
  <si>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</si>
  <si>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</si>
  <si>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</si>
  <si>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</si>
  <si>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</si>
  <si>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</si>
  <si>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</si>
  <si>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</si>
  <si>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</si>
  <si>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</si>
  <si>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</si>
  <si>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</si>
  <si>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</si>
  <si>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</si>
  <si>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</si>
  <si>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</si>
  <si>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</si>
  <si>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</si>
  <si>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</si>
  <si>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</si>
  <si>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</si>
  <si>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</si>
  <si>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</si>
  <si>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</si>
  <si>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</si>
  <si>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</si>
  <si>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</si>
  <si>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</si>
  <si>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</si>
  <si>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</si>
  <si>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</si>
  <si>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</si>
  <si>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</si>
  <si>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</si>
  <si>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</si>
  <si>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</si>
  <si>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</si>
  <si>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</si>
  <si>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</si>
  <si>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</si>
  <si>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</si>
  <si>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</si>
  <si>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</si>
  <si>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</si>
  <si>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</si>
  <si>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</si>
  <si>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</si>
  <si>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</si>
  <si>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</si>
  <si>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</si>
  <si>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</si>
  <si>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</si>
  <si>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</si>
  <si>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</si>
  <si>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</si>
  <si>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</si>
  <si>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</si>
  <si>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</si>
  <si>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</si>
  <si>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</si>
  <si>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</si>
  <si>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</si>
  <si>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</si>
  <si>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</si>
  <si>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</si>
  <si>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</si>
  <si>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</si>
  <si>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</si>
  <si>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</si>
  <si>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</si>
  <si>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</si>
  <si>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</si>
  <si>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</si>
  <si>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</si>
  <si>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</si>
  <si>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</si>
  <si>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</si>
  <si>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</si>
  <si>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</si>
  <si>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</si>
  <si>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</si>
  <si>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</si>
  <si>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</si>
  <si>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</si>
  <si>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</si>
  <si>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</si>
  <si>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</si>
  <si>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</si>
  <si>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</si>
  <si>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</si>
  <si>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</si>
  <si>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</si>
  <si>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</si>
  <si>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</si>
  <si>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</si>
  <si>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</si>
  <si>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</si>
  <si>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</si>
  <si>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</si>
  <si>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</si>
  <si>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</si>
  <si>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</si>
  <si>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</si>
  <si>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</si>
  <si>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</si>
  <si>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</si>
  <si>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</si>
  <si>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</si>
  <si>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</si>
  <si>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</si>
  <si>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</si>
  <si>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</si>
  <si>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</si>
  <si>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</si>
  <si>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</si>
  <si>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</si>
  <si>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</si>
  <si>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</si>
  <si>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</si>
  <si>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</si>
  <si>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</si>
  <si>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</si>
  <si>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</si>
  <si>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</si>
  <si>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</si>
  <si>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</si>
  <si>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</si>
  <si>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</si>
  <si>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</si>
  <si>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</si>
  <si>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</si>
  <si>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</si>
  <si>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</si>
  <si>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</si>
  <si>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</si>
  <si>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</si>
  <si>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</si>
  <si>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</si>
  <si>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</si>
  <si>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</si>
  <si>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</si>
  <si>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</si>
  <si>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</si>
  <si>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</si>
  <si>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</si>
  <si>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</si>
  <si>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</si>
  <si>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</si>
  <si>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</si>
  <si>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</si>
  <si>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</si>
  <si>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</si>
  <si>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</si>
  <si>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</si>
  <si>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</si>
  <si>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</si>
  <si>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</si>
  <si>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</si>
  <si>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</si>
  <si>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</si>
  <si>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</si>
  <si>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</si>
  <si>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</si>
  <si>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</si>
  <si>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</si>
  <si>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</si>
  <si>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</si>
  <si>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</si>
  <si>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</si>
  <si>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</si>
  <si>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</si>
  <si>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</si>
  <si>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</si>
  <si>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</si>
  <si>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</si>
  <si>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</si>
  <si>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</si>
  <si>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</si>
  <si>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</si>
  <si>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</si>
  <si>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</si>
  <si>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</si>
  <si>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</si>
  <si>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</si>
  <si>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</si>
  <si>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</si>
  <si>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</si>
  <si>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</si>
  <si>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</si>
  <si>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</si>
  <si>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</si>
  <si>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</si>
  <si>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</si>
  <si>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</si>
  <si>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</si>
  <si>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</si>
  <si>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</si>
  <si>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</si>
  <si>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</si>
  <si>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</si>
  <si>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</si>
  <si>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</si>
  <si>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</si>
  <si>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</si>
  <si>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</si>
  <si>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</si>
  <si>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</si>
  <si>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</si>
  <si>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</si>
  <si>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</si>
  <si>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</si>
  <si>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</si>
  <si>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</si>
  <si>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</si>
  <si>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</si>
  <si>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</si>
  <si>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</si>
  <si>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</si>
  <si>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</si>
  <si>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</si>
  <si>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</si>
  <si>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</si>
  <si>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</si>
  <si>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</si>
  <si>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</si>
  <si>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</si>
  <si>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</si>
  <si>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</si>
  <si>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</si>
  <si>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</si>
  <si>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</si>
  <si>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</si>
  <si>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</si>
  <si>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</si>
  <si>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</si>
  <si>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</si>
  <si>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</si>
  <si>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</si>
  <si>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</si>
  <si>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</si>
  <si>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</si>
  <si>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</si>
  <si>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</si>
  <si>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</si>
  <si>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</si>
  <si>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</si>
  <si>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</si>
  <si>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</si>
  <si>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</si>
  <si>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</si>
  <si>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</si>
  <si>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</si>
  <si>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</si>
  <si>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</si>
  <si>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</si>
  <si>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</si>
  <si>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</si>
  <si>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</si>
  <si>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</si>
  <si>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</si>
  <si>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</si>
  <si>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</si>
  <si>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</si>
  <si>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</si>
  <si>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</si>
  <si>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</si>
  <si>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</si>
  <si>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</si>
  <si>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</si>
  <si>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</si>
  <si>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</si>
  <si>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</si>
  <si>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</si>
  <si>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</si>
  <si>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</si>
  <si>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</si>
  <si>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</si>
  <si>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</si>
  <si>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</si>
  <si>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</si>
  <si>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</si>
  <si>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</si>
  <si>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</si>
  <si>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</si>
  <si>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</si>
  <si>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</si>
  <si>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</si>
  <si>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</si>
  <si>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</si>
  <si>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</si>
  <si>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</si>
  <si>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</si>
  <si>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</si>
  <si>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</si>
  <si>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</si>
  <si>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</si>
  <si>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</si>
  <si>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</si>
  <si>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</si>
  <si>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</si>
  <si>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</si>
  <si>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</si>
  <si>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</si>
  <si>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</si>
  <si>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</si>
  <si>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</si>
  <si>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</si>
  <si>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</si>
  <si>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</si>
  <si>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</si>
  <si>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</si>
  <si>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</si>
  <si>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</si>
  <si>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</si>
  <si>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</si>
  <si>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</si>
  <si>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</si>
  <si>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</si>
  <si>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</si>
  <si>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</si>
  <si>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</si>
  <si>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</si>
  <si>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</si>
  <si>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</si>
  <si>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</si>
  <si>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</si>
  <si>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</si>
  <si>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</si>
  <si>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</si>
  <si>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</si>
  <si>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</si>
  <si>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</si>
  <si>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</si>
  <si>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</si>
  <si>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</si>
  <si>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</si>
  <si>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</si>
  <si>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</si>
  <si>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</si>
  <si>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</si>
  <si>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</si>
  <si>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</si>
  <si>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</si>
  <si>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</si>
  <si>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</si>
  <si>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</si>
  <si>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</si>
  <si>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</si>
  <si>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</si>
  <si>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</si>
  <si>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</si>
  <si>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</si>
  <si>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</si>
  <si>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</si>
  <si>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</si>
  <si>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</si>
  <si>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</si>
  <si>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</si>
  <si>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</si>
  <si>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</si>
  <si>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</si>
  <si>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</si>
  <si>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</si>
  <si>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</si>
  <si>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</si>
  <si>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</si>
  <si>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</si>
  <si>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</si>
  <si>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</si>
  <si>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</si>
  <si>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</si>
  <si>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</si>
  <si>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</si>
  <si>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</si>
  <si>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</si>
  <si>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</si>
  <si>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</si>
  <si>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</si>
  <si>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</si>
  <si>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</si>
  <si>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</si>
  <si>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</si>
  <si>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</si>
  <si>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</si>
  <si>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</si>
  <si>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</si>
  <si>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</si>
  <si>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</si>
  <si>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</si>
  <si>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</si>
  <si>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</si>
  <si>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</si>
  <si>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</si>
  <si>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</si>
  <si>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</si>
  <si>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</si>
  <si>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</si>
  <si>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</si>
  <si>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</si>
  <si>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</si>
  <si>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</si>
  <si>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</si>
  <si>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</si>
  <si>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</si>
  <si>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</si>
  <si>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</si>
  <si>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</si>
  <si>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</si>
  <si>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</si>
  <si>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</si>
  <si>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</si>
  <si>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</si>
  <si>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</si>
  <si>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</si>
  <si>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</si>
  <si>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</si>
  <si>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</si>
  <si>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</si>
  <si>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</si>
  <si>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</si>
  <si>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</si>
  <si>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</si>
  <si>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</si>
  <si>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</si>
  <si>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</si>
  <si>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</si>
  <si>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</si>
  <si>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</si>
  <si>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</si>
  <si>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</si>
  <si>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</si>
  <si>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</si>
  <si>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</si>
  <si>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</si>
  <si>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</si>
  <si>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</si>
  <si>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</si>
  <si>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</si>
  <si>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</si>
  <si>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</si>
  <si>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</si>
  <si>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</si>
  <si>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</si>
  <si>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</si>
  <si>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</si>
  <si>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</si>
  <si>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</si>
  <si>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</si>
  <si>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</si>
  <si>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</si>
  <si>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</si>
  <si>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</si>
  <si>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</si>
  <si>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</si>
  <si>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</si>
  <si>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</si>
  <si>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</si>
  <si>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</si>
  <si>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</si>
  <si>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</si>
  <si>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</si>
  <si>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</si>
  <si>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</si>
  <si>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</si>
  <si>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</si>
  <si>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</si>
  <si>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</si>
  <si>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</si>
  <si>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</si>
  <si>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</si>
  <si>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</si>
  <si>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</si>
  <si>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</si>
  <si>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</si>
  <si>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</si>
  <si>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</si>
  <si>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</si>
  <si>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</si>
  <si>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</si>
  <si>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</si>
  <si>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</si>
  <si>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</si>
  <si>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</si>
  <si>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</si>
  <si>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</si>
  <si>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</si>
  <si>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</si>
  <si>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</si>
  <si>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</si>
  <si>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</si>
  <si>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</si>
  <si>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</si>
  <si>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</si>
  <si>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</si>
  <si>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</si>
  <si>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</si>
  <si>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</si>
  <si>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</si>
  <si>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</si>
  <si>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</si>
  <si>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</si>
  <si>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</si>
  <si>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</si>
  <si>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</si>
  <si>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</si>
  <si>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</si>
  <si>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</si>
  <si>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</si>
  <si>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</si>
  <si>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</si>
  <si>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</si>
  <si>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</si>
  <si>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</si>
  <si>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</si>
  <si>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</si>
  <si>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</si>
  <si>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</si>
  <si>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</si>
  <si>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</si>
  <si>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</si>
  <si>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</si>
  <si>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</si>
  <si>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</si>
  <si>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</si>
  <si>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</si>
  <si>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</si>
  <si>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</si>
  <si>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</si>
  <si>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</si>
  <si>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</si>
  <si>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</si>
  <si>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</si>
  <si>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</si>
  <si>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</si>
  <si>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</si>
  <si>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</si>
  <si>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</si>
  <si>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</si>
  <si>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</si>
  <si>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</si>
  <si>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</si>
  <si>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</si>
  <si>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</si>
  <si>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</si>
  <si>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</si>
  <si>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</si>
  <si>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</si>
  <si>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</si>
  <si>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</si>
  <si>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</si>
  <si>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</si>
  <si>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</si>
  <si>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</si>
  <si>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</si>
  <si>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</si>
  <si>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</si>
  <si>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</si>
  <si>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</si>
  <si>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</si>
  <si>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</si>
  <si>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</si>
  <si>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</si>
  <si>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</si>
  <si>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</si>
  <si>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</si>
  <si>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</si>
  <si>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</si>
  <si>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</si>
  <si>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</si>
  <si>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</si>
  <si>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</si>
  <si>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</si>
  <si>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</si>
  <si>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</si>
  <si>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</si>
  <si>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</si>
  <si>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</si>
  <si>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</si>
  <si>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</si>
  <si>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</si>
  <si>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</si>
  <si>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</si>
  <si>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</si>
  <si>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</si>
  <si>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</si>
  <si>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</si>
  <si>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</si>
  <si>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</si>
  <si>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</si>
  <si>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</si>
  <si>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</si>
  <si>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</si>
  <si>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</si>
  <si>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</si>
  <si>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</si>
  <si>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</si>
  <si>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</si>
  <si>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</si>
  <si>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</si>
  <si>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</si>
  <si>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</si>
  <si>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</si>
  <si>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</si>
  <si>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</si>
  <si>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</si>
  <si>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</si>
  <si>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</si>
  <si>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</si>
  <si>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</si>
  <si>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</si>
  <si>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</si>
  <si>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</si>
  <si>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</si>
  <si>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</si>
  <si>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</si>
  <si>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</si>
  <si>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</si>
  <si>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</si>
  <si>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</si>
  <si>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</si>
  <si>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</si>
  <si>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</si>
  <si>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</si>
  <si>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</si>
  <si>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</si>
  <si>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</si>
  <si>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</si>
  <si>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</si>
  <si>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</si>
  <si>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</si>
  <si>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</si>
  <si>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</si>
  <si>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</si>
  <si>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</si>
  <si>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</si>
  <si>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</si>
  <si>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</si>
  <si>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</si>
  <si>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</si>
  <si>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</si>
  <si>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</si>
  <si>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</si>
  <si>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</si>
  <si>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</si>
  <si>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</si>
  <si>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</si>
  <si>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</si>
  <si>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</si>
  <si>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</si>
  <si>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</si>
  <si>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</si>
  <si>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</si>
  <si>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</si>
  <si>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</si>
  <si>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</si>
  <si>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</si>
  <si>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</si>
  <si>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</si>
  <si>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</si>
  <si>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</si>
  <si>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</si>
  <si>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</si>
  <si>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</si>
  <si>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</si>
  <si>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</si>
  <si>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</si>
  <si>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</si>
  <si>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</si>
  <si>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</si>
  <si>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</si>
  <si>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</si>
  <si>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</si>
  <si>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</si>
  <si>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</si>
  <si>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</si>
  <si>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</si>
  <si>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</si>
  <si>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</si>
  <si>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</si>
  <si>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</si>
  <si>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</si>
  <si>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</si>
  <si>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</si>
  <si>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</si>
  <si>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</si>
  <si>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</si>
  <si>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</si>
  <si>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</si>
  <si>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</si>
  <si>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</si>
  <si>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</si>
  <si>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</si>
  <si>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</si>
  <si>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</si>
  <si>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</si>
  <si>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</si>
  <si>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</si>
  <si>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</si>
  <si>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</si>
  <si>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</si>
  <si>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</si>
  <si>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</si>
  <si>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</si>
  <si>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</si>
  <si>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</si>
  <si>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</si>
  <si>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</si>
  <si>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</si>
  <si>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</si>
  <si>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</si>
  <si>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</si>
  <si>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</si>
  <si>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</si>
  <si>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</si>
  <si>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</si>
  <si>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</si>
  <si>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</si>
  <si>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</si>
  <si>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</si>
  <si>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</si>
  <si>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</si>
  <si>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</si>
  <si>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</si>
  <si>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</si>
  <si>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</si>
  <si>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</si>
  <si>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</si>
  <si>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</si>
  <si>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</si>
  <si>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</si>
  <si>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</si>
  <si>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</si>
  <si>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</si>
  <si>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</si>
  <si>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</si>
  <si>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</si>
  <si>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</si>
  <si>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</si>
  <si>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</si>
  <si>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</si>
  <si>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</si>
  <si>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</si>
  <si>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</si>
  <si>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</si>
  <si>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</si>
  <si>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</si>
  <si>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</si>
  <si>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</si>
  <si>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</si>
  <si>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</si>
  <si>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</si>
  <si>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</si>
  <si>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</si>
  <si>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</si>
  <si>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</si>
  <si>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</si>
  <si>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</si>
  <si>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</si>
  <si>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</si>
  <si>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</si>
  <si>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</si>
  <si>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</si>
  <si>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</si>
  <si>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</si>
  <si>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</si>
  <si>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</si>
  <si>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</si>
  <si>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</si>
  <si>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</si>
  <si>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</si>
  <si>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</si>
  <si>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</si>
  <si>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</si>
  <si>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</si>
  <si>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</si>
  <si>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</si>
  <si>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</si>
  <si>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</si>
  <si>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</si>
  <si>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</si>
  <si>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</si>
  <si>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</si>
  <si>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</si>
  <si>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</si>
  <si>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</si>
  <si>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</si>
  <si>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</si>
  <si>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</si>
  <si>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</si>
  <si>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</si>
  <si>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</si>
  <si>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</si>
  <si>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</si>
  <si>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</si>
  <si>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</si>
  <si>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</si>
  <si>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</si>
  <si>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</si>
  <si>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</si>
  <si>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</si>
  <si>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</si>
  <si>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</si>
  <si>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</si>
  <si>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</si>
  <si>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</si>
  <si>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</si>
  <si>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</si>
  <si>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</si>
  <si>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</si>
  <si>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</si>
  <si>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</si>
  <si>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</si>
  <si>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</si>
  <si>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</si>
  <si>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</si>
  <si>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</si>
  <si>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</si>
  <si>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</si>
  <si>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</si>
  <si>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</si>
  <si>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</si>
  <si>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</si>
  <si>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</si>
  <si>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</si>
  <si>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</si>
  <si>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</si>
  <si>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</si>
  <si>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</si>
  <si>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</si>
  <si>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</si>
  <si>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</si>
  <si>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</si>
  <si>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</si>
  <si>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</si>
  <si>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</si>
  <si>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</si>
  <si>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</si>
  <si>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</si>
  <si>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</si>
  <si>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</si>
  <si>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</si>
  <si>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</si>
  <si>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</si>
  <si>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</si>
  <si>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</si>
  <si>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</si>
  <si>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</si>
  <si>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</si>
  <si>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</si>
  <si>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</si>
  <si>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</si>
  <si>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</si>
  <si>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</si>
  <si>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</si>
  <si>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</si>
  <si>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</si>
  <si>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</si>
  <si>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</si>
  <si>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</si>
  <si>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</si>
  <si>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</si>
  <si>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</si>
  <si>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</si>
  <si>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</si>
  <si>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</si>
  <si>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</si>
  <si>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</si>
  <si>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</si>
  <si>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</si>
  <si>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</si>
  <si>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</si>
  <si>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</si>
  <si>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</si>
  <si>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</si>
  <si>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</si>
  <si>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</si>
  <si>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</si>
  <si>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</si>
  <si>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</si>
  <si>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</si>
  <si>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</si>
  <si>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</si>
  <si>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</si>
  <si>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</si>
  <si>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</si>
  <si>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</si>
  <si>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</si>
  <si>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</si>
  <si>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</si>
  <si>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</si>
  <si>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</si>
  <si>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</si>
  <si>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</si>
  <si>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</si>
  <si>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</si>
  <si>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</si>
  <si>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</si>
  <si>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</si>
  <si>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</si>
  <si>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</si>
  <si>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</si>
  <si>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</si>
  <si>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</si>
  <si>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</si>
  <si>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</si>
  <si>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</si>
  <si>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</si>
  <si>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</si>
  <si>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</si>
  <si>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</si>
  <si>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</si>
  <si>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</si>
  <si>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</si>
  <si>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</si>
  <si>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</si>
  <si>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</si>
  <si>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</si>
  <si>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</si>
  <si>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</si>
  <si>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</si>
  <si>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</si>
  <si>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</si>
  <si>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</si>
  <si>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</si>
  <si>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</si>
  <si>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</si>
  <si>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</si>
  <si>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</si>
  <si>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</si>
  <si>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</si>
  <si>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</si>
  <si>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</si>
  <si>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</si>
  <si>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</si>
  <si>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</si>
  <si>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</si>
  <si>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</si>
  <si>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</si>
  <si>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</si>
  <si>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</si>
  <si>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</si>
  <si>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</si>
  <si>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</si>
  <si>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</si>
  <si>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</si>
  <si>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</si>
  <si>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</si>
  <si>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</si>
  <si>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</si>
  <si>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</si>
  <si>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</si>
  <si>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</si>
  <si>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</si>
  <si>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</si>
  <si>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</si>
  <si>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</si>
  <si>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</si>
  <si>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</si>
  <si>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</si>
  <si>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</si>
  <si>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</si>
  <si>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</si>
  <si>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</si>
  <si>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</si>
  <si>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</si>
  <si>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</si>
  <si>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</si>
  <si>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</si>
  <si>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</si>
  <si>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</si>
  <si>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</si>
  <si>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</si>
  <si>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</si>
  <si>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</si>
  <si>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</si>
  <si>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</si>
  <si>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</si>
  <si>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</si>
  <si>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</si>
  <si>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</si>
  <si>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</si>
  <si>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</si>
  <si>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</si>
  <si>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</si>
  <si>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</si>
  <si>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</si>
  <si>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</si>
  <si>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</si>
  <si>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</si>
  <si>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</si>
  <si>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</si>
  <si>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</si>
  <si>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</si>
  <si>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</si>
  <si>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</si>
  <si>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</si>
  <si>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</si>
  <si>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</si>
  <si>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</si>
  <si>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</si>
  <si>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</si>
  <si>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</si>
  <si>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</si>
  <si>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</si>
  <si>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</si>
  <si>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</si>
  <si>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</si>
  <si>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</si>
  <si>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</si>
  <si>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</si>
  <si>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</si>
  <si>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</si>
  <si>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</si>
  <si>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</si>
  <si>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</si>
  <si>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</si>
  <si>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</si>
  <si>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</si>
  <si>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</si>
  <si>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</si>
  <si>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</si>
  <si>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</si>
  <si>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</si>
  <si>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</si>
  <si>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</si>
  <si>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</si>
  <si>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</si>
  <si>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</si>
  <si>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</si>
  <si>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</si>
  <si>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</si>
  <si>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</si>
  <si>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</si>
  <si>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</si>
  <si>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</si>
  <si>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</si>
  <si>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</si>
  <si>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</si>
  <si>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</si>
  <si>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</si>
  <si>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</si>
  <si>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</si>
  <si>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</si>
  <si>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</si>
  <si>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</si>
  <si>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</si>
  <si>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</si>
  <si>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</si>
  <si>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</si>
  <si>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</si>
  <si>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</si>
  <si>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</si>
  <si>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</si>
  <si>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</si>
  <si>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</si>
  <si>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</si>
  <si>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</si>
  <si>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</si>
  <si>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</si>
  <si>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</si>
  <si>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</si>
  <si>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</si>
  <si>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</si>
  <si>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</si>
  <si>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</si>
  <si>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</si>
  <si>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</si>
  <si>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</si>
  <si>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</si>
  <si>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</si>
  <si>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</si>
  <si>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</si>
  <si>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</si>
  <si>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</si>
  <si>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</si>
  <si>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</si>
  <si>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</si>
  <si>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</si>
  <si>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</si>
  <si>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</si>
  <si>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</si>
  <si>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</si>
  <si>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</si>
  <si>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</si>
  <si>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</si>
  <si>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</si>
  <si>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</si>
  <si>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</si>
  <si>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</si>
  <si>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</si>
  <si>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</si>
  <si>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</si>
  <si>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</si>
  <si>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</si>
  <si>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</si>
  <si>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</si>
  <si>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</si>
  <si>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</si>
  <si>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</si>
  <si>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</si>
  <si>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</si>
  <si>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</si>
  <si>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</si>
  <si>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</si>
  <si>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</si>
  <si>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</si>
  <si>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</si>
  <si>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</si>
  <si>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</si>
  <si>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</si>
  <si>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</si>
  <si>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</si>
  <si>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</si>
  <si>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</si>
  <si>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</si>
  <si>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</si>
  <si>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</si>
  <si>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</si>
  <si>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</si>
  <si>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</si>
  <si>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</si>
  <si>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</si>
  <si>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</si>
  <si>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</si>
  <si>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</si>
  <si>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</si>
  <si>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</si>
  <si>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</si>
  <si>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</si>
  <si>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</si>
  <si>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</si>
  <si>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</si>
  <si>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</si>
  <si>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</si>
  <si>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</si>
  <si>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</si>
  <si>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</si>
  <si>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</si>
  <si>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</si>
  <si>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</si>
  <si>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</si>
  <si>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</si>
  <si>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</si>
  <si>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</si>
  <si>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</si>
  <si>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</si>
  <si>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</si>
  <si>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</si>
  <si>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</si>
  <si>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</si>
  <si>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</si>
  <si>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</si>
  <si>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</si>
  <si>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</si>
  <si>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</si>
  <si>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</si>
  <si>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</si>
  <si>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</si>
  <si>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</si>
  <si>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</si>
  <si>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</si>
  <si>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</si>
  <si>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</si>
  <si>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</si>
  <si>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</si>
  <si>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</si>
  <si>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</si>
  <si>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</si>
  <si>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</si>
  <si>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</si>
  <si>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</si>
  <si>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</si>
  <si>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</si>
  <si>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</si>
  <si>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</si>
  <si>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</si>
  <si>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</si>
  <si>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</si>
  <si>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</si>
  <si>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</si>
  <si>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</si>
  <si>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</si>
  <si>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</si>
  <si>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</si>
  <si>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</si>
  <si>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</si>
  <si>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</si>
  <si>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</si>
  <si>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</si>
  <si>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</si>
  <si>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</si>
  <si>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</si>
  <si>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</si>
  <si>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</si>
  <si>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</si>
  <si>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</si>
  <si>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</si>
  <si>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</si>
  <si>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</si>
  <si>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</si>
  <si>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</si>
  <si>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</si>
  <si>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</si>
  <si>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</si>
  <si>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</si>
  <si>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</si>
  <si>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</si>
  <si>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</si>
  <si>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</si>
  <si>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</si>
  <si>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</si>
  <si>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</si>
  <si>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</si>
  <si>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</si>
  <si>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</si>
  <si>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</si>
  <si>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</si>
  <si>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</si>
  <si>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</si>
  <si>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</si>
  <si>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</si>
  <si>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</si>
  <si>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</si>
  <si>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</si>
  <si>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</si>
  <si>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</si>
  <si>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</si>
  <si>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</si>
  <si>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</si>
  <si>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</si>
  <si>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</si>
  <si>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</si>
  <si>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</si>
  <si>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</si>
  <si>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</si>
  <si>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</si>
  <si>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</si>
  <si>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</si>
  <si>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</si>
  <si>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</si>
  <si>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</si>
  <si>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</si>
  <si>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</si>
  <si>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</si>
  <si>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</si>
  <si>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</si>
  <si>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</si>
  <si>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</si>
  <si>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</si>
  <si>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</si>
  <si>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</si>
  <si>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</si>
  <si>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</si>
  <si>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</si>
  <si>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</si>
  <si>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</si>
  <si>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</si>
  <si>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</si>
  <si>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</si>
  <si>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</si>
  <si>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</si>
  <si>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</si>
  <si>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</si>
  <si>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</si>
  <si>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</si>
  <si>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</si>
  <si>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</si>
  <si>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</si>
  <si>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</si>
  <si>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</si>
  <si>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</si>
  <si>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</si>
  <si>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</si>
  <si>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</si>
  <si>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</si>
  <si>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</si>
  <si>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</si>
  <si>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</si>
  <si>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</si>
  <si>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</si>
  <si>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</si>
  <si>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</si>
  <si>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</si>
  <si>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</si>
  <si>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</si>
  <si>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</si>
  <si>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</si>
  <si>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</si>
  <si>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</si>
  <si>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</si>
  <si>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</si>
  <si>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</si>
  <si>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</si>
  <si>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</si>
  <si>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</si>
  <si>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</si>
  <si>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</si>
  <si>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</si>
  <si>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</si>
  <si>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</si>
  <si>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</si>
  <si>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</si>
  <si>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</si>
  <si>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</si>
  <si>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</si>
  <si>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</si>
  <si>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</si>
  <si>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</si>
  <si>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</si>
  <si>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</si>
  <si>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</si>
  <si>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</si>
  <si>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</si>
  <si>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</si>
  <si>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</si>
  <si>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</si>
  <si>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</si>
  <si>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</si>
  <si>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</si>
  <si>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</si>
  <si>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</si>
  <si>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</si>
  <si>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</si>
  <si>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</si>
  <si>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</si>
  <si>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</si>
  <si>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</si>
  <si>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</si>
  <si>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</si>
  <si>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</si>
  <si>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</si>
  <si>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</si>
  <si>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</si>
  <si>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</si>
  <si>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</si>
  <si>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</si>
  <si>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</si>
  <si>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</si>
  <si>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</si>
  <si>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</si>
  <si>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</si>
  <si>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</si>
  <si>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</si>
  <si>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</si>
  <si>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</si>
  <si>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</si>
  <si>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</si>
  <si>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</si>
  <si>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</si>
  <si>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</si>
  <si>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</si>
  <si>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</si>
  <si>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</si>
  <si>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</si>
  <si>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</si>
  <si>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</si>
  <si>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</si>
  <si>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</si>
  <si>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</si>
  <si>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</si>
  <si>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</si>
  <si>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</si>
  <si>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</si>
  <si>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</si>
  <si>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</si>
  <si>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</si>
  <si>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</si>
  <si>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</si>
  <si>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</si>
  <si>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</si>
  <si>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</si>
  <si>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</si>
  <si>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</si>
  <si>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</si>
  <si>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</si>
  <si>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</si>
  <si>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</si>
  <si>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</si>
  <si>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</si>
  <si>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</si>
  <si>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</si>
  <si>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</si>
  <si>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</si>
  <si>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</si>
  <si>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</si>
  <si>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</si>
  <si>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</si>
  <si>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</si>
  <si>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</si>
  <si>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</si>
  <si>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</si>
  <si>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</si>
  <si>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</si>
  <si>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</si>
  <si>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</si>
  <si>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</si>
  <si>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</si>
  <si>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</si>
  <si>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</si>
  <si>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</si>
  <si>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</si>
  <si>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</si>
  <si>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</si>
  <si>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</si>
  <si>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</si>
  <si>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</si>
  <si>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</si>
  <si>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</si>
  <si>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</si>
  <si>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</si>
  <si>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</si>
  <si>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</si>
  <si>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</si>
  <si>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</si>
  <si>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</si>
  <si>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</si>
  <si>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</si>
  <si>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</si>
  <si>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</si>
  <si>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</si>
  <si>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</si>
  <si>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</si>
  <si>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</si>
  <si>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</si>
  <si>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</si>
  <si>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</si>
  <si>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</si>
  <si>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</si>
  <si>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</si>
  <si>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</si>
  <si>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</si>
  <si>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</si>
  <si>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</si>
  <si>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</si>
  <si>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</si>
  <si>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</si>
  <si>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</si>
  <si>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</si>
  <si>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</si>
  <si>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</si>
  <si>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</si>
  <si>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</si>
  <si>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</si>
  <si>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</si>
  <si>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</si>
  <si>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</si>
  <si>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</si>
  <si>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</si>
  <si>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</si>
  <si>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</si>
  <si>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</si>
  <si>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</si>
  <si>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</si>
  <si>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</si>
  <si>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</si>
  <si>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</si>
  <si>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</si>
  <si>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</si>
  <si>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</si>
  <si>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</si>
  <si>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</si>
  <si>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</si>
  <si>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</si>
  <si>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</si>
  <si>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</si>
  <si>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</si>
  <si>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</si>
  <si>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</si>
  <si>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</si>
  <si>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</si>
  <si>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</si>
  <si>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</si>
  <si>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</si>
  <si>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</si>
  <si>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</si>
  <si>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</si>
  <si>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</si>
  <si>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</si>
  <si>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</si>
  <si>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</si>
  <si>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</si>
  <si>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</si>
  <si>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</si>
  <si>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</si>
  <si>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</si>
  <si>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</si>
  <si>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</si>
  <si>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</si>
  <si>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</si>
  <si>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</si>
  <si>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</si>
  <si>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</si>
  <si>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</si>
  <si>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</si>
  <si>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</si>
  <si>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</si>
  <si>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</si>
  <si>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</si>
  <si>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</si>
  <si>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</si>
  <si>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</si>
  <si>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</si>
  <si>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</si>
  <si>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</si>
  <si>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</si>
  <si>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</si>
  <si>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</si>
  <si>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</si>
  <si>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</si>
  <si>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</si>
  <si>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</si>
  <si>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</si>
  <si>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</si>
  <si>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</si>
  <si>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</si>
  <si>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</si>
  <si>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</si>
  <si>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</si>
  <si>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</si>
  <si>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</si>
  <si>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</si>
  <si>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</si>
  <si>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</si>
  <si>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</si>
  <si>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</si>
  <si>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</si>
  <si>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</si>
  <si>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</si>
  <si>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</si>
  <si>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</si>
  <si>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</si>
  <si>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</si>
  <si>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</si>
  <si>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</si>
  <si>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</si>
  <si>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</si>
  <si>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</si>
  <si>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</si>
  <si>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</si>
  <si>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</si>
  <si>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</si>
  <si>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</si>
  <si>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</si>
  <si>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</si>
  <si>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</si>
  <si>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</si>
  <si>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</si>
  <si>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</si>
  <si>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</si>
  <si>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</si>
  <si>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</si>
  <si>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</si>
  <si>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</si>
  <si>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</si>
  <si>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</si>
  <si>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</si>
  <si>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</si>
  <si>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</si>
  <si>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</si>
  <si>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</si>
  <si>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</si>
  <si>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</si>
  <si>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</si>
  <si>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</si>
  <si>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</si>
  <si>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</si>
  <si>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</si>
  <si>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</si>
  <si>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</si>
  <si>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</si>
  <si>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</si>
  <si>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</si>
  <si>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</si>
  <si>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</si>
  <si>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</si>
  <si>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</si>
  <si>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</si>
  <si>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</si>
  <si>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</si>
  <si>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</si>
  <si>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</si>
  <si>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</si>
  <si>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</si>
  <si>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</si>
  <si>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</si>
  <si>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</si>
  <si>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</si>
  <si>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</si>
  <si>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</si>
  <si>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</si>
  <si>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</si>
  <si>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</si>
  <si>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</si>
  <si>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</si>
  <si>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</si>
  <si>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</si>
  <si>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</si>
  <si>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</si>
  <si>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</si>
  <si>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</si>
  <si>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</si>
  <si>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</si>
  <si>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</si>
  <si>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</si>
  <si>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</si>
  <si>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</si>
  <si>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</si>
  <si>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</si>
  <si>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</si>
  <si>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</si>
  <si>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</si>
  <si>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</si>
  <si>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</si>
  <si>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</si>
  <si>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</si>
  <si>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</si>
  <si>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</si>
  <si>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</si>
  <si>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</si>
  <si>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</si>
  <si>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</si>
  <si>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</si>
  <si>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</si>
  <si>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</si>
  <si>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</si>
  <si>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</si>
  <si>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</si>
  <si>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</si>
  <si>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</si>
  <si>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</si>
  <si>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</si>
  <si>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</si>
  <si>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</si>
  <si>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</si>
  <si>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</si>
  <si>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</si>
  <si>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</si>
  <si>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</si>
  <si>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</si>
  <si>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</si>
  <si>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</si>
  <si>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</si>
  <si>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</si>
  <si>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</si>
  <si>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</si>
  <si>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</si>
  <si>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</si>
  <si>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</si>
  <si>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</si>
  <si>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</si>
  <si>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</si>
  <si>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</si>
  <si>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</si>
  <si>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</si>
  <si>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</si>
  <si>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</si>
  <si>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</si>
  <si>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</si>
  <si>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</si>
  <si>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</si>
  <si>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</si>
  <si>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</si>
  <si>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</si>
  <si>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</si>
  <si>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</si>
  <si>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</si>
  <si>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</si>
  <si>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</si>
  <si>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</si>
  <si>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</si>
  <si>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</si>
  <si>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</si>
  <si>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</si>
  <si>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</si>
  <si>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</si>
  <si>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</si>
  <si>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</si>
  <si>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</si>
  <si>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</si>
  <si>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</si>
  <si>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</si>
  <si>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</si>
  <si>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</si>
  <si>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</si>
  <si>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</si>
  <si>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</si>
  <si>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</si>
  <si>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</si>
  <si>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</si>
  <si>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</si>
  <si>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</si>
  <si>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</si>
  <si>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</si>
  <si>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</si>
  <si>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</si>
  <si>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</si>
  <si>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</si>
  <si>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</si>
  <si>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</si>
  <si>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</si>
  <si>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</si>
  <si>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</si>
  <si>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</si>
  <si>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</si>
  <si>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</si>
  <si>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</si>
  <si>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</si>
  <si>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</si>
  <si>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</si>
  <si>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</si>
  <si>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</si>
  <si>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</si>
  <si>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</si>
  <si>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</si>
  <si>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</si>
  <si>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</si>
  <si>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</si>
  <si>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</si>
  <si>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</si>
  <si>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</si>
  <si>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</si>
  <si>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</si>
  <si>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</si>
  <si>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</si>
  <si>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</si>
  <si>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</si>
  <si>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</si>
  <si>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</si>
  <si>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</si>
  <si>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</si>
  <si>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</si>
  <si>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</si>
  <si>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</si>
  <si>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</si>
  <si>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</si>
  <si>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</si>
  <si>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</si>
  <si>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</si>
  <si>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</si>
  <si>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</si>
  <si>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</si>
  <si>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</si>
  <si>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</si>
  <si>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</si>
  <si>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</si>
  <si>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</si>
  <si>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</si>
  <si>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</si>
  <si>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</si>
  <si>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</si>
  <si>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</si>
  <si>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</si>
  <si>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</si>
  <si>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</si>
  <si>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</si>
  <si>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</si>
  <si>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</si>
  <si>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</si>
  <si>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</si>
  <si>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</si>
  <si>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</si>
  <si>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</si>
  <si>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</si>
  <si>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</si>
  <si>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</si>
  <si>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</si>
  <si>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</si>
  <si>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</si>
  <si>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</si>
  <si>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</si>
  <si>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</si>
  <si>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</si>
  <si>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</si>
  <si>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</si>
  <si>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</si>
  <si>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</si>
  <si>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</si>
  <si>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</si>
  <si>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</si>
  <si>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</si>
  <si>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</si>
  <si>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</si>
  <si>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</si>
  <si>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</si>
  <si>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</si>
  <si>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</si>
  <si>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</si>
  <si>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</si>
  <si>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</si>
  <si>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</si>
  <si>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</si>
  <si>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</si>
  <si>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</si>
  <si>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</si>
  <si>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</si>
  <si>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</si>
  <si>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</si>
  <si>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</si>
  <si>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</si>
  <si>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</si>
  <si>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</si>
  <si>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</si>
  <si>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</si>
  <si>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</si>
  <si>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</si>
  <si>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</si>
  <si>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</si>
  <si>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</si>
  <si>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</si>
  <si>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</si>
  <si>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</si>
  <si>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</si>
  <si>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</si>
  <si>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</si>
  <si>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</si>
  <si>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</si>
  <si>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</si>
  <si>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</si>
  <si>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</si>
  <si>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</si>
  <si>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</si>
  <si>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</si>
  <si>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</si>
  <si>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</si>
  <si>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</si>
  <si>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</si>
  <si>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</si>
  <si>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</si>
  <si>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</si>
  <si>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</si>
  <si>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</si>
  <si>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</si>
  <si>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</si>
  <si>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</si>
  <si>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</si>
  <si>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</si>
  <si>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</si>
  <si>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</si>
  <si>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</si>
  <si>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</si>
  <si>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</si>
  <si>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</si>
  <si>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</si>
  <si>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</si>
  <si>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</si>
  <si>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</si>
  <si>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</si>
  <si>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</si>
  <si>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</si>
  <si>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</si>
  <si>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</si>
  <si>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</si>
  <si>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</si>
  <si>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</si>
  <si>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</si>
  <si>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</si>
  <si>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</si>
  <si>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</si>
  <si>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</si>
  <si>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</si>
  <si>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</si>
  <si>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</si>
  <si>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</si>
  <si>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</si>
  <si>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</si>
  <si>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</si>
  <si>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</si>
  <si>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</si>
  <si>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</si>
  <si>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</si>
  <si>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</si>
  <si>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</si>
  <si>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</si>
  <si>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</si>
  <si>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</si>
  <si>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</si>
  <si>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</si>
  <si>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</si>
  <si>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</si>
  <si>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</si>
  <si>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</si>
  <si>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</si>
  <si>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</si>
  <si>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</si>
  <si>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</si>
  <si>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</si>
  <si>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</si>
  <si>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</si>
  <si>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</si>
  <si>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</si>
  <si>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</si>
  <si>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</si>
  <si>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</si>
  <si>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</si>
  <si>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</si>
  <si>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</si>
  <si>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</si>
  <si>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</si>
  <si>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</si>
  <si>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</si>
  <si>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</si>
  <si>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</si>
  <si>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</si>
  <si>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</si>
  <si>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</si>
  <si>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</si>
  <si>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</si>
  <si>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</si>
  <si>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</si>
  <si>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</si>
  <si>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</si>
  <si>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</si>
  <si>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</si>
  <si>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</si>
  <si>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</si>
  <si>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</si>
  <si>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</si>
  <si>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</si>
  <si>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</si>
  <si>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</si>
  <si>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</si>
  <si>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</si>
  <si>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</si>
  <si>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</si>
  <si>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</si>
  <si>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</si>
  <si>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</si>
  <si>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</si>
  <si>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</si>
  <si>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</si>
  <si>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</si>
  <si>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</si>
  <si>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</si>
  <si>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</si>
  <si>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</si>
  <si>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</si>
  <si>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</si>
  <si>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</si>
  <si>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</si>
  <si>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</si>
  <si>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</si>
  <si>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</si>
  <si>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</si>
  <si>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</si>
  <si>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</si>
  <si>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</si>
  <si>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</si>
  <si>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</si>
  <si>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</si>
  <si>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</si>
  <si>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</si>
  <si>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</si>
  <si>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</si>
  <si>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</si>
  <si>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</si>
  <si>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</si>
  <si>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</si>
  <si>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</si>
  <si>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</si>
  <si>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</si>
  <si>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</si>
  <si>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</si>
  <si>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</si>
  <si>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</si>
  <si>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</si>
  <si>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</si>
  <si>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</si>
  <si>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</si>
  <si>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</si>
  <si>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</si>
  <si>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</si>
  <si>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</si>
  <si>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</si>
  <si>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</si>
  <si>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</si>
  <si>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</si>
  <si>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</si>
  <si>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</si>
  <si>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</si>
  <si>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</si>
  <si>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</si>
  <si>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</si>
  <si>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</si>
  <si>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</si>
  <si>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</si>
  <si>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</si>
  <si>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</si>
  <si>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</si>
  <si>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</si>
  <si>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</si>
  <si>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</si>
  <si>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</si>
  <si>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</si>
  <si>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</si>
  <si>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</si>
  <si>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</si>
  <si>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</si>
  <si>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</si>
  <si>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</si>
  <si>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</si>
  <si>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</si>
  <si>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</si>
  <si>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</si>
  <si>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</si>
  <si>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</si>
  <si>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</si>
  <si>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</si>
  <si>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</si>
  <si>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</si>
  <si>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</si>
  <si>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</si>
  <si>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</si>
  <si>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</si>
  <si>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</si>
  <si>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</si>
  <si>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</si>
  <si>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</si>
  <si>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</si>
  <si>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</si>
  <si>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</si>
  <si>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</si>
  <si>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</si>
  <si>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</si>
  <si>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</si>
  <si>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</si>
  <si>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</si>
  <si>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</si>
  <si>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</si>
  <si>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</si>
  <si>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</si>
  <si>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</si>
  <si>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</si>
  <si>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</si>
  <si>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</si>
  <si>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</si>
  <si>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</si>
  <si>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</si>
  <si>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</si>
  <si>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</si>
  <si>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</si>
  <si>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</si>
  <si>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</si>
  <si>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</si>
  <si>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</si>
  <si>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</si>
  <si>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</si>
  <si>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</si>
  <si>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</si>
  <si>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</si>
  <si>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</si>
  <si>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</si>
  <si>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</si>
  <si>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</si>
  <si>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</si>
  <si>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</si>
  <si>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</si>
  <si>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</si>
  <si>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</si>
  <si>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</si>
  <si>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</si>
  <si>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</si>
  <si>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</si>
  <si>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</si>
  <si>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</si>
  <si>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</si>
  <si>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</si>
  <si>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</si>
  <si>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</si>
  <si>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</si>
  <si>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</si>
  <si>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</si>
  <si>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</si>
  <si>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</si>
  <si>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</si>
  <si>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</si>
  <si>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</si>
  <si>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</si>
  <si>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</si>
  <si>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</si>
  <si>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</si>
  <si>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</si>
  <si>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</si>
  <si>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</si>
  <si>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</si>
  <si>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</si>
  <si>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</si>
  <si>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</si>
  <si>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</si>
  <si>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</si>
  <si>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</si>
  <si>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</si>
  <si>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</si>
  <si>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</si>
  <si>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</si>
  <si>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</si>
  <si>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</si>
  <si>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</si>
  <si>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</si>
  <si>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</si>
  <si>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</si>
  <si>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</si>
  <si>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</si>
  <si>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</si>
  <si>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</si>
  <si>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</si>
  <si>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</si>
  <si>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</si>
  <si>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</si>
  <si>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</si>
  <si>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</si>
  <si>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</si>
  <si>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</si>
  <si>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</si>
  <si>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</si>
  <si>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</si>
  <si>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</si>
  <si>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</si>
  <si>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</si>
  <si>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</si>
  <si>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</si>
  <si>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</si>
  <si>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</si>
  <si>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</si>
  <si>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</si>
  <si>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</si>
  <si>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</si>
  <si>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</si>
  <si>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</si>
  <si>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</si>
  <si>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</si>
  <si>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</si>
  <si>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</si>
  <si>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</si>
  <si>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</si>
  <si>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</si>
  <si>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</si>
  <si>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</si>
  <si>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</si>
  <si>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</si>
  <si>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</si>
  <si>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</si>
  <si>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</si>
  <si>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</si>
  <si>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</si>
  <si>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</si>
  <si>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</si>
  <si>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</si>
  <si>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</si>
  <si>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</si>
  <si>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</si>
  <si>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</si>
  <si>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</si>
  <si>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</si>
  <si>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</si>
  <si>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</si>
  <si>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</si>
  <si>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</si>
  <si>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</si>
  <si>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</si>
  <si>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</si>
  <si>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</si>
  <si>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</si>
  <si>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</si>
  <si>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</si>
  <si>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</si>
  <si>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</si>
  <si>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</si>
  <si>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</si>
  <si>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</si>
  <si>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</si>
  <si>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</si>
  <si>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</si>
  <si>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</si>
  <si>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</si>
  <si>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</si>
  <si>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</si>
  <si>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</si>
  <si>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</si>
  <si>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</si>
  <si>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</si>
  <si>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</si>
  <si>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</si>
  <si>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</si>
  <si>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</si>
  <si>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</si>
  <si>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</si>
  <si>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</si>
  <si>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</si>
  <si>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</si>
  <si>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</si>
  <si>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</si>
  <si>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</si>
  <si>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</si>
  <si>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</si>
  <si>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</si>
  <si>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</si>
  <si>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</si>
  <si>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</si>
  <si>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</si>
  <si>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</si>
  <si>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</si>
  <si>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</si>
  <si>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</si>
  <si>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</si>
  <si>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</si>
  <si>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</si>
  <si>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</si>
  <si>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</si>
  <si>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</si>
  <si>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</si>
  <si>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</si>
  <si>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</si>
  <si>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</si>
  <si>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</si>
  <si>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</si>
  <si>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</si>
  <si>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</si>
  <si>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</si>
  <si>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</si>
  <si>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</si>
  <si>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</si>
  <si>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</si>
  <si>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</si>
  <si>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</si>
  <si>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</si>
  <si>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</si>
  <si>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</si>
  <si>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</si>
  <si>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</si>
  <si>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</si>
  <si>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</si>
  <si>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</si>
  <si>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</si>
  <si>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</si>
  <si>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</si>
  <si>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</si>
  <si>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</si>
  <si>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</si>
  <si>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</si>
  <si>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</si>
  <si>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</si>
  <si>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</si>
  <si>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</si>
  <si>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</si>
  <si>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</si>
  <si>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</si>
  <si>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</si>
  <si>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</si>
  <si>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</si>
  <si>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</si>
  <si>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</si>
  <si>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</si>
  <si>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</si>
  <si>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</si>
  <si>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</si>
  <si>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</si>
  <si>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</si>
  <si>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</si>
  <si>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</si>
  <si>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</si>
  <si>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</si>
  <si>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</si>
  <si>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</si>
  <si>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</si>
  <si>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</si>
  <si>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</si>
  <si>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</si>
  <si>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</si>
  <si>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</si>
  <si>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</si>
  <si>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</si>
  <si>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</si>
  <si>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</si>
  <si>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</si>
  <si>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</si>
  <si>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</si>
  <si>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</si>
  <si>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</si>
  <si>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</si>
  <si>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</si>
  <si>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</si>
  <si>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</si>
  <si>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</si>
  <si>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</si>
  <si>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</si>
  <si>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</si>
  <si>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</si>
  <si>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</si>
  <si>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</si>
  <si>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</si>
  <si>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</si>
  <si>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</si>
  <si>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</si>
  <si>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</si>
  <si>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</si>
  <si>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</si>
  <si>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</si>
  <si>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</si>
  <si>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</si>
  <si>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</si>
  <si>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</si>
  <si>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</si>
  <si>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</si>
  <si>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</si>
  <si>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</si>
  <si>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</si>
  <si>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</si>
  <si>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</si>
  <si>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</si>
  <si>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</si>
  <si>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</si>
  <si>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</si>
  <si>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</si>
  <si>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</si>
  <si>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</si>
  <si>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</si>
  <si>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</si>
  <si>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</si>
  <si>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</si>
  <si>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</si>
  <si>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</si>
  <si>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</si>
  <si>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</si>
  <si>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</si>
  <si>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</si>
  <si>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</si>
  <si>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</si>
  <si>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</si>
  <si>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</si>
  <si>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</si>
  <si>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</si>
  <si>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</si>
  <si>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</si>
  <si>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</si>
  <si>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</si>
  <si>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</si>
  <si>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</si>
  <si>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</si>
  <si>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</si>
  <si>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</si>
  <si>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</si>
  <si>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</si>
  <si>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</si>
  <si>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</si>
  <si>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</si>
  <si>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</si>
  <si>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</si>
  <si>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</si>
  <si>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</si>
  <si>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</si>
  <si>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</si>
  <si>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</si>
  <si>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</si>
  <si>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</si>
  <si>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</si>
  <si>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</si>
  <si>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</si>
  <si>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</si>
  <si>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</si>
  <si>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</si>
  <si>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</si>
  <si>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</si>
  <si>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</si>
  <si>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</si>
  <si>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</si>
  <si>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</si>
  <si>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</si>
  <si>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</si>
  <si>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</si>
  <si>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</si>
  <si>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</si>
  <si>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</si>
  <si>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</si>
  <si>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</si>
  <si>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</si>
  <si>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</si>
  <si>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</si>
  <si>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</si>
  <si>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</si>
  <si>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</si>
  <si>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</si>
  <si>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</si>
  <si>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</si>
  <si>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</si>
  <si>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</si>
  <si>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</si>
  <si>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</si>
  <si>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</si>
  <si>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</si>
  <si>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</si>
  <si>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</si>
  <si>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</si>
  <si>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</si>
  <si>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</si>
  <si>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</si>
  <si>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</si>
  <si>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</si>
  <si>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</si>
  <si>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</si>
  <si>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</si>
  <si>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</si>
  <si>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</si>
  <si>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</si>
  <si>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</si>
  <si>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</si>
  <si>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</si>
  <si>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</si>
  <si>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</si>
  <si>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</si>
  <si>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</si>
  <si>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</si>
  <si>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</si>
  <si>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</si>
  <si>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</si>
  <si>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</si>
  <si>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</si>
  <si>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</si>
  <si>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</si>
  <si>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</si>
  <si>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</si>
  <si>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</si>
  <si>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</si>
  <si>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</si>
  <si>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</si>
  <si>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</si>
  <si>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</si>
  <si>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</si>
  <si>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</si>
  <si>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</si>
  <si>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</si>
  <si>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</si>
  <si>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</si>
  <si>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</si>
  <si>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</si>
  <si>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</si>
  <si>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</si>
  <si>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</si>
  <si>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</si>
  <si>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</si>
  <si>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</si>
  <si>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</si>
  <si>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</si>
  <si>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</si>
  <si>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</si>
  <si>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</si>
  <si>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</si>
  <si>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</si>
  <si>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</si>
  <si>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</si>
  <si>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</si>
  <si>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</si>
  <si>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</si>
  <si>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</si>
  <si>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</si>
  <si>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</si>
  <si>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</si>
  <si>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</si>
  <si>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</si>
  <si>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</si>
  <si>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</si>
  <si>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</si>
  <si>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</si>
  <si>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</si>
  <si>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</si>
  <si>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</si>
  <si>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</si>
  <si>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</si>
  <si>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</si>
  <si>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</si>
  <si>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</si>
  <si>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</si>
  <si>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</si>
  <si>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</si>
  <si>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</si>
  <si>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</si>
  <si>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</si>
  <si>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</si>
  <si>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</si>
  <si>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</si>
  <si>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</si>
  <si>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</si>
  <si>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</si>
  <si>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</si>
  <si>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</si>
  <si>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</si>
  <si>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</si>
  <si>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</si>
  <si>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</si>
  <si>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</si>
  <si>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</si>
  <si>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</si>
  <si>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</si>
  <si>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</si>
  <si>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</si>
  <si>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</si>
  <si>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</si>
  <si>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</si>
  <si>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</si>
  <si>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</si>
  <si>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</si>
  <si>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</si>
  <si>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</si>
  <si>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</si>
  <si>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</si>
  <si>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</si>
  <si>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</si>
  <si>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</si>
  <si>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</si>
  <si>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</si>
  <si>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</si>
  <si>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</si>
  <si>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</si>
  <si>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</si>
  <si>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</si>
  <si>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</si>
  <si>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</si>
  <si>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</si>
  <si>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</si>
  <si>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</si>
  <si>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</si>
  <si>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</si>
  <si>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</si>
  <si>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</si>
  <si>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</si>
  <si>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</si>
  <si>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</si>
  <si>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</si>
  <si>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</si>
  <si>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</si>
  <si>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</si>
  <si>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</si>
  <si>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</si>
  <si>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</si>
  <si>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</si>
  <si>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</si>
  <si>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</si>
  <si>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</si>
  <si>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</si>
  <si>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</si>
  <si>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</si>
  <si>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</si>
  <si>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</si>
  <si>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</si>
  <si>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</si>
  <si>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</si>
  <si>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</si>
  <si>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</si>
  <si>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</si>
  <si>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</si>
  <si>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</si>
  <si>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</si>
  <si>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</si>
  <si>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</si>
  <si>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</si>
  <si>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</si>
  <si>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</si>
  <si>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</si>
  <si>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</si>
  <si>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</si>
  <si>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</si>
  <si>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</si>
  <si>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</si>
  <si>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</si>
  <si>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</si>
  <si>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</si>
  <si>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</si>
  <si>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</si>
  <si>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</si>
  <si>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</si>
  <si>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</si>
  <si>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</si>
  <si>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</si>
  <si>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</si>
  <si>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</si>
  <si>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</si>
  <si>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</si>
  <si>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</si>
  <si>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</si>
  <si>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</si>
  <si>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</si>
  <si>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</si>
  <si>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</si>
  <si>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</si>
  <si>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</si>
  <si>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</si>
  <si>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</si>
  <si>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</si>
  <si>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</si>
  <si>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</si>
  <si>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</si>
  <si>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</si>
  <si>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</si>
  <si>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</si>
  <si>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</si>
  <si>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</si>
  <si>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</si>
  <si>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</si>
  <si>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</si>
  <si>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</si>
  <si>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</si>
  <si>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</si>
  <si>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</si>
  <si>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</si>
  <si>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</si>
  <si>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</si>
  <si>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</si>
  <si>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</si>
  <si>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</si>
  <si>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</si>
  <si>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</si>
  <si>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</si>
  <si>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</si>
  <si>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</si>
  <si>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</si>
  <si>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</si>
  <si>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</si>
  <si>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</si>
  <si>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</si>
  <si>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</si>
  <si>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</si>
  <si>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</si>
  <si>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</si>
  <si>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</si>
  <si>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</si>
  <si>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</si>
  <si>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</si>
  <si>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</si>
  <si>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</si>
  <si>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</si>
  <si>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</si>
  <si>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</si>
  <si>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</si>
  <si>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</si>
  <si>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</si>
  <si>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</si>
  <si>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</si>
  <si>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</si>
  <si>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</si>
  <si>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</si>
  <si>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</si>
  <si>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</si>
  <si>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</si>
  <si>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</si>
  <si>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</si>
  <si>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</si>
  <si>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</si>
  <si>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</si>
  <si>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</si>
  <si>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</si>
  <si>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</si>
  <si>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</si>
  <si>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</si>
  <si>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</si>
  <si>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</si>
  <si>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</si>
  <si>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</si>
  <si>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</si>
  <si>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</si>
  <si>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</si>
  <si>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</si>
  <si>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</si>
  <si>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</si>
  <si>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</si>
  <si>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</si>
  <si>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</si>
  <si>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</si>
  <si>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</si>
  <si>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</si>
  <si>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</si>
  <si>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</si>
  <si>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</si>
  <si>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</si>
  <si>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</si>
  <si>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</si>
  <si>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</si>
  <si>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</si>
  <si>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</si>
  <si>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</si>
  <si>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</si>
  <si>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</si>
  <si>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</si>
  <si>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</si>
  <si>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</si>
  <si>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</si>
  <si>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</si>
  <si>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</si>
  <si>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</si>
  <si>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</si>
  <si>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</si>
  <si>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</si>
  <si>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</si>
  <si>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</si>
  <si>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</si>
  <si>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</si>
  <si>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</si>
  <si>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</si>
  <si>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</si>
  <si>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</si>
  <si>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</si>
  <si>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</si>
  <si>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</si>
  <si>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</si>
  <si>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</si>
  <si>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</si>
  <si>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</si>
  <si>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</si>
  <si>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</si>
  <si>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</si>
  <si>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</si>
  <si>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</si>
  <si>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</si>
  <si>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</si>
  <si>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</si>
  <si>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</si>
  <si>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</si>
  <si>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</si>
  <si>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</si>
  <si>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</si>
  <si>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</si>
  <si>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</si>
  <si>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</si>
  <si>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</si>
  <si>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</si>
  <si>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</si>
  <si>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</si>
  <si>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</si>
  <si>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</si>
  <si>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</si>
  <si>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</si>
  <si>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</si>
  <si>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</si>
  <si>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</si>
  <si>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</si>
  <si>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</si>
  <si>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</si>
  <si>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</si>
  <si>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</si>
  <si>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</si>
  <si>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</si>
  <si>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</si>
  <si>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</si>
  <si>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</si>
  <si>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</si>
  <si>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</si>
  <si>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</si>
  <si>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</si>
  <si>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</si>
  <si>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</si>
  <si>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</si>
  <si>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</si>
  <si>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</si>
  <si>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</si>
  <si>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</si>
  <si>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</si>
  <si>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</si>
  <si>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</si>
  <si>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</si>
  <si>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</si>
  <si>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</si>
  <si>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</si>
  <si>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</si>
  <si>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</si>
  <si>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</si>
  <si>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</si>
  <si>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</si>
  <si>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</si>
  <si>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</si>
  <si>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</si>
  <si>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</si>
  <si>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</si>
  <si>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</si>
  <si>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</si>
  <si>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</si>
  <si>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</si>
  <si>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</si>
  <si>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</si>
  <si>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</si>
  <si>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</si>
  <si>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</si>
  <si>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</si>
  <si>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</si>
  <si>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</si>
  <si>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</si>
  <si>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</si>
  <si>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</si>
  <si>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</si>
  <si>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</si>
  <si>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</si>
  <si>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</si>
  <si>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</si>
  <si>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</si>
  <si>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</si>
  <si>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</si>
  <si>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</si>
  <si>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</si>
  <si>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</si>
  <si>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</si>
  <si>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</si>
  <si>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</si>
  <si>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</si>
  <si>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</si>
  <si>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</si>
  <si>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</si>
  <si>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</si>
  <si>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</si>
  <si>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</si>
  <si>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</si>
  <si>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</si>
  <si>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</si>
  <si>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</si>
  <si>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</si>
  <si>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</si>
  <si>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</si>
  <si>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</si>
  <si>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</si>
  <si>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</si>
  <si>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</si>
  <si>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</si>
  <si>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</si>
  <si>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</si>
  <si>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</si>
  <si>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</si>
  <si>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</si>
  <si>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</si>
  <si>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</si>
  <si>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</si>
  <si>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</si>
  <si>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</si>
  <si>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</si>
  <si>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</si>
  <si>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</si>
  <si>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</si>
  <si>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</si>
  <si>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</si>
  <si>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</si>
  <si>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</si>
  <si>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</si>
  <si>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</si>
  <si>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</si>
  <si>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</si>
  <si>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</si>
  <si>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</si>
  <si>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</si>
  <si>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</si>
  <si>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</si>
  <si>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</si>
  <si>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</si>
  <si>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</si>
  <si>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</si>
  <si>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</si>
  <si>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</si>
  <si>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</si>
  <si>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</si>
  <si>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</si>
  <si>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</si>
  <si>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</si>
  <si>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</si>
  <si>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</si>
  <si>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</si>
  <si>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</si>
  <si>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</si>
  <si>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</si>
  <si>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</si>
  <si>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</si>
  <si>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</si>
  <si>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</si>
  <si>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</si>
  <si>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</si>
  <si>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</si>
  <si>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</si>
  <si>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</si>
  <si>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</si>
  <si>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</si>
  <si>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</si>
  <si>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</si>
  <si>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</si>
  <si>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</si>
  <si>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</si>
  <si>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</si>
  <si>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</si>
  <si>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</si>
  <si>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</si>
  <si>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</si>
  <si>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</si>
  <si>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</si>
  <si>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</si>
  <si>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</si>
  <si>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</si>
  <si>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</si>
  <si>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</si>
  <si>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</si>
  <si>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</si>
  <si>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</si>
  <si>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</si>
  <si>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</si>
  <si>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</si>
  <si>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</si>
  <si>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</si>
  <si>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</si>
  <si>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</si>
  <si>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</si>
  <si>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</si>
  <si>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</si>
  <si>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</si>
  <si>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</si>
  <si>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</si>
  <si>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</si>
  <si>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</si>
  <si>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</si>
  <si>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</si>
  <si>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</si>
  <si>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</si>
  <si>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</si>
  <si>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</si>
  <si>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</si>
  <si>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</si>
  <si>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</si>
  <si>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</si>
  <si>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</si>
  <si>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</si>
  <si>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</si>
  <si>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</si>
  <si>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</si>
  <si>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</si>
  <si>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</si>
  <si>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</si>
  <si>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</si>
  <si>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</si>
  <si>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</si>
  <si>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</si>
  <si>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</si>
  <si>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</si>
  <si>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</si>
  <si>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</si>
  <si>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</si>
  <si>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</si>
  <si>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</si>
  <si>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</si>
  <si>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</si>
  <si>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</si>
  <si>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</si>
  <si>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</si>
  <si>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</si>
  <si>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</si>
  <si>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</si>
  <si>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</si>
  <si>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</si>
  <si>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</si>
  <si>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</si>
  <si>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</si>
  <si>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</si>
  <si>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</si>
  <si>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</si>
  <si>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</si>
  <si>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</si>
  <si>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</si>
  <si>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</si>
  <si>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</si>
  <si>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</si>
  <si>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</si>
  <si>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</si>
  <si>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</si>
  <si>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</si>
  <si>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</si>
  <si>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</si>
  <si>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</si>
  <si>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</si>
  <si>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</si>
  <si>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</si>
  <si>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</si>
  <si>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</si>
  <si>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</si>
  <si>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</si>
  <si>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</si>
  <si>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</si>
  <si>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</si>
  <si>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</si>
  <si>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</si>
  <si>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</si>
  <si>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</si>
  <si>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</si>
  <si>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</si>
  <si>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</si>
  <si>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</si>
  <si>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</si>
  <si>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</si>
  <si>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</si>
  <si>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</si>
  <si>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</si>
  <si>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</si>
  <si>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</si>
  <si>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</si>
  <si>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</si>
  <si>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</si>
  <si>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</si>
  <si>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</si>
  <si>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</si>
  <si>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</si>
  <si>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</si>
  <si>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</si>
  <si>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</si>
  <si>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</si>
  <si>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</si>
  <si>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</si>
  <si>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</si>
  <si>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</si>
  <si>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</si>
  <si>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</si>
  <si>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</si>
  <si>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</si>
  <si>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</si>
  <si>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</si>
  <si>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</si>
  <si>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</si>
  <si>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</si>
  <si>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</si>
  <si>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</si>
  <si>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</si>
  <si>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</si>
  <si>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</si>
  <si>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</si>
  <si>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</si>
  <si>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</si>
  <si>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</si>
  <si>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</si>
  <si>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</si>
  <si>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</si>
  <si>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</si>
  <si>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</si>
  <si>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</si>
  <si>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</si>
  <si>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</si>
  <si>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</si>
  <si>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</si>
  <si>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</si>
  <si>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</si>
  <si>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</si>
  <si>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</si>
  <si>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</si>
  <si>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</si>
  <si>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</si>
  <si>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</si>
  <si>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</si>
  <si>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</si>
  <si>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</si>
  <si>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</si>
  <si>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</si>
  <si>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</si>
  <si>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</si>
  <si>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</si>
  <si>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</si>
  <si>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</si>
  <si>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</si>
  <si>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</si>
  <si>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</si>
  <si>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</si>
  <si>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</si>
  <si>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</si>
  <si>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</si>
  <si>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</si>
  <si>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</si>
  <si>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</si>
  <si>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</si>
  <si>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</si>
  <si>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</si>
  <si>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</si>
  <si>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</si>
  <si>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</si>
  <si>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</si>
  <si>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</si>
  <si>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</si>
  <si>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</si>
  <si>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</si>
  <si>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</si>
  <si>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</si>
  <si>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</si>
  <si>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</si>
  <si>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</si>
  <si>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</si>
  <si>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</si>
  <si>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</si>
  <si>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</si>
  <si>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</si>
  <si>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</si>
  <si>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</si>
  <si>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</si>
  <si>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</si>
  <si>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</si>
  <si>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</si>
  <si>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</si>
  <si>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</si>
  <si>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</si>
  <si>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</si>
  <si>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</si>
  <si>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</si>
  <si>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</si>
  <si>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</si>
  <si>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</si>
  <si>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</si>
  <si>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</si>
  <si>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</si>
  <si>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</si>
  <si>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</si>
  <si>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</si>
  <si>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</si>
  <si>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</si>
  <si>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</si>
  <si>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</si>
  <si>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</si>
  <si>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</si>
  <si>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</si>
  <si>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</si>
  <si>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</si>
  <si>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</si>
  <si>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</si>
  <si>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</si>
  <si>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</si>
  <si>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</si>
  <si>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</si>
  <si>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</si>
  <si>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</si>
  <si>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</si>
  <si>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</si>
  <si>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</si>
  <si>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</si>
  <si>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</si>
  <si>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</si>
  <si>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</si>
  <si>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</si>
  <si>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</si>
  <si>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</si>
  <si>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</si>
  <si>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</si>
  <si>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</si>
  <si>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</si>
  <si>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</si>
  <si>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</si>
  <si>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</si>
  <si>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</si>
  <si>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</si>
  <si>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</si>
  <si>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</si>
  <si>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</si>
  <si>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</si>
  <si>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</si>
  <si>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</si>
  <si>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</si>
  <si>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</si>
  <si>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</si>
  <si>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</si>
  <si>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</si>
  <si>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</si>
  <si>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</si>
  <si>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</si>
  <si>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</si>
  <si>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</si>
  <si>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</si>
  <si>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</si>
  <si>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</si>
  <si>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</si>
  <si>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</si>
  <si>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</si>
  <si>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</si>
  <si>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</si>
  <si>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</si>
  <si>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</si>
  <si>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</si>
  <si>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</si>
  <si>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</si>
  <si>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</si>
  <si>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</si>
  <si>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</si>
  <si>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</si>
  <si>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</si>
  <si>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</si>
  <si>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</si>
  <si>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</si>
  <si>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</si>
  <si>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</si>
  <si>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</si>
  <si>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</si>
  <si>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</si>
  <si>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</si>
  <si>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</si>
  <si>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</si>
  <si>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</si>
  <si>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</si>
  <si>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</si>
  <si>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</si>
  <si>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</si>
  <si>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</si>
  <si>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</si>
  <si>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</si>
  <si>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</si>
  <si>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</si>
  <si>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</si>
  <si>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</si>
  <si>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</si>
  <si>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</si>
  <si>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</si>
  <si>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</si>
  <si>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</si>
  <si>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</si>
  <si>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</si>
  <si>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</si>
  <si>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</si>
  <si>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</si>
  <si>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</si>
  <si>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</si>
  <si>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</si>
  <si>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</si>
  <si>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</si>
  <si>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</si>
  <si>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</si>
  <si>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</si>
  <si>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</si>
  <si>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</si>
  <si>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</si>
  <si>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</si>
  <si>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</si>
  <si>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</si>
  <si>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</si>
  <si>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</si>
  <si>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</si>
  <si>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</si>
  <si>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</si>
  <si>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</si>
  <si>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</si>
  <si>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</si>
  <si>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</si>
  <si>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</si>
  <si>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</si>
  <si>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</si>
  <si>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</si>
  <si>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</si>
  <si>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</si>
  <si>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</si>
  <si>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</si>
  <si>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</si>
  <si>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</si>
  <si>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</si>
  <si>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</si>
  <si>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</si>
  <si>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</si>
  <si>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</si>
  <si>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</si>
  <si>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</si>
  <si>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</si>
  <si>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</si>
  <si>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</si>
  <si>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</si>
  <si>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</si>
  <si>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</si>
  <si>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</si>
  <si>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</si>
  <si>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</si>
  <si>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</si>
  <si>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</si>
  <si>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</si>
  <si>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</si>
  <si>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</si>
  <si>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</si>
  <si>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</si>
  <si>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</si>
  <si>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</si>
  <si>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</si>
  <si>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</si>
  <si>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</si>
  <si>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</si>
  <si>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</si>
  <si>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</si>
  <si>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</si>
  <si>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</si>
  <si>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</si>
  <si>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</si>
  <si>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</si>
  <si>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</si>
  <si>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</si>
  <si>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</si>
  <si>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</si>
  <si>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</si>
  <si>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</si>
  <si>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</si>
  <si>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</si>
  <si>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</si>
  <si>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</si>
  <si>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</si>
  <si>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</si>
  <si>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</si>
  <si>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</si>
  <si>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</si>
  <si>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</si>
  <si>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</si>
  <si>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</si>
  <si>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</si>
  <si>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</si>
  <si>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</si>
  <si>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</si>
  <si>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</si>
  <si>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</si>
  <si>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</si>
  <si>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</si>
  <si>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</si>
  <si>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</si>
  <si>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</si>
  <si>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</si>
  <si>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</si>
  <si>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</si>
  <si>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</si>
  <si>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</si>
  <si>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</si>
  <si>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</si>
  <si>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</si>
  <si>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</si>
  <si>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</si>
  <si>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</si>
  <si>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</si>
  <si>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</si>
  <si>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</si>
  <si>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</si>
  <si>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</si>
  <si>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</si>
  <si>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</si>
  <si>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</si>
  <si>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</si>
  <si>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</si>
  <si>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</si>
  <si>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</si>
  <si>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</si>
  <si>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</si>
  <si>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</si>
  <si>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</si>
  <si>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</si>
  <si>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</si>
  <si>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</si>
  <si>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</si>
  <si>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</si>
  <si>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</si>
  <si>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</si>
  <si>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</si>
  <si>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</si>
  <si>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</si>
  <si>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</si>
  <si>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</si>
  <si>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</si>
  <si>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</si>
  <si>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</si>
  <si>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</si>
  <si>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</si>
  <si>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</si>
  <si>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</si>
  <si>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</si>
  <si>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</si>
  <si>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</si>
  <si>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</si>
  <si>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</si>
  <si>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</si>
  <si>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</si>
  <si>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</si>
  <si>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</si>
  <si>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</si>
  <si>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</si>
  <si>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</si>
  <si>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</si>
  <si>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</si>
  <si>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</si>
  <si>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</si>
  <si>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</si>
  <si>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</si>
  <si>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</si>
  <si>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</si>
  <si>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</si>
  <si>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</si>
  <si>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</si>
  <si>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</si>
  <si>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</si>
  <si>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</si>
  <si>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</si>
  <si>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</si>
  <si>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</si>
  <si>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</si>
  <si>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</si>
  <si>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</si>
  <si>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</si>
  <si>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</si>
  <si>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</si>
  <si>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</si>
  <si>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</si>
  <si>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</si>
  <si>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</si>
  <si>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</si>
  <si>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</si>
  <si>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</si>
  <si>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</si>
  <si>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</si>
  <si>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</si>
  <si>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</si>
  <si>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</si>
  <si>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</si>
  <si>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</si>
  <si>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</si>
  <si>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</si>
  <si>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</si>
  <si>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</si>
  <si>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</si>
  <si>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</si>
  <si>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</si>
  <si>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</si>
  <si>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</si>
  <si>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</si>
  <si>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</si>
  <si>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</si>
  <si>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</si>
  <si>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</si>
  <si>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</si>
  <si>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</si>
  <si>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</si>
  <si>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</si>
  <si>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</si>
  <si>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</si>
  <si>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</si>
  <si>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</si>
  <si>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</si>
  <si>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</si>
  <si>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</si>
  <si>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</si>
  <si>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</si>
  <si>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</si>
  <si>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</si>
  <si>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</si>
  <si>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</si>
  <si>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</si>
  <si>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</si>
  <si>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</si>
  <si>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</si>
  <si>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</si>
  <si>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</si>
  <si>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</si>
  <si>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</si>
  <si>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</si>
  <si>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</si>
  <si>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</si>
  <si>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</si>
  <si>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</si>
  <si>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</si>
  <si>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</si>
  <si>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</si>
  <si>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</si>
  <si>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</si>
  <si>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</si>
  <si>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</si>
  <si>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</si>
  <si>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</si>
  <si>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</si>
  <si>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</si>
  <si>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</si>
  <si>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</si>
  <si>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</si>
  <si>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</si>
  <si>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</si>
  <si>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</si>
  <si>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</si>
  <si>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</si>
  <si>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</si>
  <si>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</si>
  <si>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</si>
  <si>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</si>
  <si>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</si>
  <si>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</si>
  <si>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</si>
  <si>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</si>
  <si>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</si>
  <si>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</si>
  <si>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</si>
  <si>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</si>
  <si>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</si>
  <si>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</si>
  <si>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</si>
  <si>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</si>
  <si>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</si>
  <si>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</si>
  <si>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</si>
  <si>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</si>
  <si>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</si>
  <si>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</si>
  <si>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</si>
  <si>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</si>
  <si>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</si>
  <si>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</si>
  <si>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</si>
  <si>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</si>
  <si>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</si>
  <si>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</si>
  <si>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</si>
  <si>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</si>
  <si>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</si>
  <si>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</si>
  <si>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</si>
  <si>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</si>
  <si>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</si>
  <si>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</si>
  <si>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</si>
  <si>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</si>
  <si>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</si>
  <si>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</si>
  <si>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</si>
  <si>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</si>
  <si>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</si>
  <si>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</si>
  <si>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</si>
  <si>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</si>
  <si>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</si>
  <si>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</si>
  <si>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</si>
  <si>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</si>
  <si>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</si>
  <si>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</si>
  <si>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</si>
  <si>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</si>
  <si>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</si>
  <si>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</si>
  <si>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</si>
  <si>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</si>
  <si>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</si>
  <si>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</si>
  <si>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</si>
  <si>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</si>
  <si>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</si>
  <si>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</si>
  <si>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</si>
  <si>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</si>
  <si>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</si>
  <si>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</si>
  <si>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</si>
  <si>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</si>
  <si>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</si>
  <si>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</si>
  <si>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</si>
  <si>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</si>
  <si>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</si>
  <si>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</si>
  <si>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</si>
  <si>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</si>
  <si>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</si>
  <si>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</si>
  <si>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</si>
  <si>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</si>
  <si>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</si>
  <si>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</si>
  <si>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</si>
  <si>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</si>
  <si>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</si>
  <si>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</si>
  <si>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</si>
  <si>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</si>
  <si>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</si>
  <si>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</si>
  <si>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</si>
  <si>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</si>
  <si>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</si>
  <si>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</si>
  <si>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</si>
  <si>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</si>
  <si>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</si>
  <si>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</si>
  <si>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</si>
  <si>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</si>
  <si>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</si>
  <si>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</si>
  <si>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</si>
  <si>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</si>
  <si>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</si>
  <si>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</si>
  <si>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</si>
  <si>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</si>
  <si>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</si>
  <si>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</si>
  <si>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</si>
  <si>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</si>
  <si>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</si>
  <si>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</si>
  <si>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</si>
  <si>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</si>
  <si>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</si>
  <si>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</si>
  <si>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</si>
  <si>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</si>
  <si>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</si>
  <si>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</si>
  <si>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</si>
  <si>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</si>
  <si>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</si>
  <si>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</si>
  <si>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</si>
  <si>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</si>
  <si>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</si>
  <si>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</si>
  <si>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</si>
  <si>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</si>
  <si>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</si>
  <si>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</si>
  <si>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</si>
  <si>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</si>
  <si>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</si>
  <si>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</si>
  <si>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</si>
  <si>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</si>
  <si>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</si>
  <si>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</si>
  <si>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</si>
  <si>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</si>
  <si>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</si>
  <si>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</si>
  <si>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</si>
  <si>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</si>
  <si>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</si>
  <si>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</si>
  <si>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</si>
  <si>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</si>
  <si>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</si>
  <si>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</si>
  <si>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</si>
  <si>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</si>
  <si>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</si>
  <si>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</si>
  <si>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</si>
  <si>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</si>
  <si>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</si>
  <si>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</si>
  <si>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</si>
  <si>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</si>
  <si>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</si>
  <si>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</si>
  <si>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</si>
  <si>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</si>
  <si>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</si>
  <si>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</si>
  <si>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</si>
  <si>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</si>
  <si>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</si>
  <si>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</si>
  <si>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</si>
  <si>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</si>
  <si>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</si>
  <si>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</si>
  <si>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</si>
  <si>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</si>
  <si>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</si>
  <si>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</si>
  <si>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</si>
  <si>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</si>
  <si>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</si>
  <si>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</si>
  <si>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</si>
  <si>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</si>
  <si>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</si>
  <si>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</si>
  <si>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</si>
  <si>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</si>
  <si>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</si>
  <si>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</si>
  <si>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</si>
  <si>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</si>
  <si>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</si>
  <si>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</si>
  <si>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</si>
  <si>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</si>
  <si>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</si>
  <si>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</si>
  <si>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</si>
  <si>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</si>
  <si>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</si>
  <si>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</si>
  <si>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</si>
  <si>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</si>
  <si>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</si>
  <si>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</si>
  <si>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</si>
  <si>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</si>
  <si>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</si>
  <si>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</si>
  <si>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</si>
  <si>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</si>
  <si>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</si>
  <si>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</si>
  <si>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</si>
  <si>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</si>
  <si>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</si>
  <si>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</si>
  <si>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</si>
  <si>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</si>
  <si>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</si>
  <si>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</si>
  <si>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</si>
  <si>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</si>
  <si>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</si>
  <si>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</si>
  <si>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</si>
  <si>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</si>
  <si>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</si>
  <si>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</si>
  <si>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</si>
  <si>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</si>
  <si>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</si>
  <si>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</si>
  <si>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</si>
  <si>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</si>
  <si>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</si>
  <si>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</si>
  <si>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</si>
  <si>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</si>
  <si>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</si>
  <si>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</si>
  <si>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</si>
  <si>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</si>
  <si>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</si>
  <si>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</si>
  <si>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</si>
  <si>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</si>
  <si>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</si>
  <si>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</si>
  <si>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</si>
  <si>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</si>
  <si>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</si>
  <si>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</si>
  <si>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</si>
  <si>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</si>
  <si>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</si>
  <si>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</si>
  <si>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</si>
  <si>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</si>
  <si>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</si>
  <si>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</si>
  <si>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</si>
  <si>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</si>
  <si>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</si>
  <si>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</si>
  <si>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</si>
  <si>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</si>
  <si>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</si>
  <si>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</si>
  <si>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</si>
  <si>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</si>
  <si>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</si>
  <si>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</si>
  <si>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</si>
  <si>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</si>
  <si>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</si>
  <si>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</si>
  <si>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</si>
  <si>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</si>
  <si>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</si>
  <si>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</si>
  <si>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</si>
  <si>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</si>
  <si>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</si>
  <si>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</si>
  <si>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</si>
  <si>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</si>
  <si>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</si>
  <si>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</si>
  <si>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</si>
  <si>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</si>
  <si>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</si>
  <si>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</si>
  <si>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</si>
  <si>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</si>
  <si>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</si>
  <si>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</si>
  <si>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</si>
  <si>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</si>
  <si>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</si>
  <si>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</si>
  <si>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</si>
  <si>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</si>
  <si>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</si>
  <si>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</si>
  <si>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</si>
  <si>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</si>
  <si>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</si>
  <si>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</si>
  <si>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</si>
  <si>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</si>
  <si>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</si>
  <si>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</si>
  <si>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</si>
  <si>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</si>
  <si>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</si>
  <si>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</si>
  <si>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</si>
  <si>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</si>
  <si>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</si>
  <si>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</si>
  <si>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</si>
  <si>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</si>
  <si>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</si>
  <si>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</si>
  <si>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</si>
  <si>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</si>
  <si>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</si>
  <si>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</si>
  <si>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</si>
  <si>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</si>
  <si>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</si>
  <si>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</si>
  <si>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</si>
  <si>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</si>
  <si>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</si>
  <si>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</si>
  <si>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</si>
  <si>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</si>
  <si>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</si>
  <si>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</si>
  <si>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</si>
  <si>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</si>
  <si>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</si>
  <si>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</si>
  <si>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</si>
  <si>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</si>
  <si>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</si>
  <si>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</si>
  <si>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</si>
  <si>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</si>
  <si>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</si>
  <si>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</si>
  <si>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</si>
  <si>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</si>
  <si>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</si>
  <si>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</si>
  <si>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</si>
  <si>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</si>
  <si>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</si>
  <si>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</si>
  <si>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</si>
  <si>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</si>
  <si>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</si>
  <si>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</si>
  <si>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</si>
  <si>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</si>
  <si>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</si>
  <si>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</si>
  <si>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</si>
  <si>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</si>
  <si>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</si>
  <si>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</si>
  <si>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</si>
  <si>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</si>
  <si>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</si>
  <si>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</si>
  <si>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</si>
  <si>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</si>
  <si>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</si>
  <si>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</si>
  <si>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</si>
  <si>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</si>
  <si>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</si>
  <si>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</si>
  <si>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</si>
  <si>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</si>
  <si>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</si>
  <si>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</si>
  <si>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</si>
  <si>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</si>
  <si>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</si>
  <si>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</si>
  <si>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</si>
  <si>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</si>
  <si>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</si>
  <si>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</si>
  <si>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</si>
  <si>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</si>
  <si>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</si>
  <si>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</si>
  <si>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</si>
  <si>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</si>
  <si>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</si>
  <si>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</si>
  <si>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</si>
  <si>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</si>
  <si>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</si>
  <si>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</si>
  <si>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</si>
  <si>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</si>
  <si>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</si>
  <si>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</si>
  <si>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</si>
  <si>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</si>
  <si>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</si>
  <si>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</si>
  <si>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</si>
  <si>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</si>
  <si>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</si>
  <si>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</si>
  <si>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</si>
  <si>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</si>
  <si>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</si>
  <si>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</si>
  <si>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</si>
  <si>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</si>
  <si>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</si>
  <si>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</si>
  <si>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</si>
  <si>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</si>
  <si>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</si>
  <si>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</si>
  <si>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</si>
  <si>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</si>
  <si>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</si>
  <si>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</si>
  <si>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</si>
  <si>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</si>
  <si>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</si>
  <si>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</si>
  <si>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</si>
  <si>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</si>
  <si>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</si>
  <si>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</si>
  <si>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</si>
  <si>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</si>
  <si>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</si>
  <si>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</si>
  <si>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</si>
  <si>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</si>
  <si>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</si>
  <si>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</si>
  <si>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</si>
  <si>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</si>
  <si>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</si>
  <si>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</si>
  <si>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</si>
  <si>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</si>
  <si>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</si>
  <si>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</si>
  <si>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</si>
  <si>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</si>
  <si>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</si>
  <si>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</si>
  <si>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</si>
  <si>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</si>
  <si>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</si>
  <si>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</si>
  <si>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</si>
  <si>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</si>
  <si>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</si>
  <si>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</si>
  <si>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</si>
  <si>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</si>
  <si>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</si>
  <si>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</si>
  <si>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</si>
  <si>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</si>
  <si>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</si>
  <si>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</si>
  <si>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</si>
  <si>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</si>
  <si>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</si>
  <si>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</si>
  <si>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</si>
  <si>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</si>
  <si>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</si>
  <si>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</si>
  <si>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</si>
  <si>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</si>
  <si>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</si>
  <si>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</si>
  <si>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</si>
  <si>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</si>
  <si>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</si>
  <si>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</si>
  <si>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</si>
  <si>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</si>
  <si>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</si>
  <si>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</si>
  <si>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</si>
  <si>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</si>
  <si>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</si>
  <si>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</si>
  <si>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</si>
  <si>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</si>
  <si>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</si>
  <si>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</si>
  <si>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</si>
  <si>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</si>
  <si>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</si>
  <si>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</si>
  <si>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</si>
  <si>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</si>
  <si>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</si>
  <si>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</si>
  <si>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</si>
  <si>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</si>
  <si>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</si>
  <si>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</si>
  <si>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</si>
  <si>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</si>
  <si>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</si>
  <si>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</si>
  <si>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</si>
  <si>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</si>
  <si>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</si>
  <si>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</si>
  <si>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</si>
  <si>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</si>
  <si>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</si>
  <si>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</si>
  <si>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</si>
  <si>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</si>
  <si>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</si>
  <si>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</si>
  <si>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</si>
  <si>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</si>
  <si>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</si>
  <si>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</si>
  <si>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</si>
  <si>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</si>
  <si>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</si>
  <si>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</si>
  <si>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</si>
  <si>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</si>
  <si>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</si>
  <si>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</si>
  <si>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</si>
  <si>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</si>
  <si>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</si>
  <si>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</si>
  <si>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</si>
  <si>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</si>
  <si>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</si>
  <si>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</si>
  <si>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</si>
  <si>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</si>
  <si>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</si>
  <si>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</si>
  <si>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</si>
  <si>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</si>
  <si>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</si>
  <si>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</si>
  <si>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</si>
  <si>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</si>
  <si>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</si>
  <si>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</si>
  <si>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</si>
  <si>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</si>
  <si>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</si>
  <si>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</si>
  <si>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</si>
  <si>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</si>
  <si>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</si>
  <si>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</si>
  <si>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</si>
  <si>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</si>
  <si>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</si>
  <si>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</si>
  <si>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</si>
  <si>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</si>
  <si>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</si>
  <si>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</si>
  <si>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</si>
  <si>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</si>
  <si>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</si>
  <si>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</si>
  <si>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</si>
  <si>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</si>
  <si>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</si>
  <si>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</si>
  <si>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</si>
  <si>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</si>
  <si>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</si>
  <si>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</si>
  <si>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</si>
  <si>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</si>
  <si>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</si>
  <si>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</si>
  <si>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</si>
  <si>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</si>
  <si>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</si>
  <si>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</si>
  <si>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</si>
  <si>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</si>
  <si>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</si>
  <si>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</si>
  <si>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</si>
  <si>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</si>
  <si>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</si>
  <si>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</si>
  <si>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</si>
  <si>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</si>
  <si>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</si>
  <si>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</si>
  <si>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</si>
  <si>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</si>
  <si>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</si>
  <si>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</si>
  <si>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</si>
  <si>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</si>
  <si>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</si>
  <si>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</si>
  <si>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</si>
  <si>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</si>
  <si>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</si>
  <si>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</si>
  <si>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</si>
  <si>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</si>
  <si>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</si>
  <si>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</si>
  <si>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</si>
  <si>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</si>
  <si>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</si>
  <si>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</si>
  <si>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</si>
  <si>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</si>
  <si>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</si>
  <si>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</si>
  <si>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</si>
  <si>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</si>
  <si>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</si>
  <si>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</si>
  <si>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</si>
  <si>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</si>
  <si>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</si>
  <si>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</si>
  <si>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</si>
  <si>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</si>
  <si>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</si>
  <si>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</si>
  <si>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</si>
  <si>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</si>
  <si>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</si>
  <si>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</si>
  <si>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</si>
  <si>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</si>
  <si>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</si>
  <si>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</si>
  <si>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</si>
  <si>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</si>
  <si>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</si>
  <si>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</si>
  <si>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</si>
  <si>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</si>
  <si>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</si>
  <si>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</si>
  <si>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</si>
  <si>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</si>
  <si>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</si>
  <si>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</si>
  <si>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</si>
  <si>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</si>
  <si>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</si>
  <si>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</si>
  <si>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</si>
  <si>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</si>
  <si>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</si>
  <si>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</si>
  <si>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</si>
  <si>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</si>
  <si>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</si>
  <si>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</si>
  <si>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</si>
  <si>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</si>
  <si>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</si>
  <si>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</si>
  <si>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</si>
  <si>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</si>
  <si>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</si>
  <si>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</si>
  <si>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</si>
  <si>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</si>
  <si>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</si>
  <si>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</si>
  <si>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</si>
  <si>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</si>
  <si>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</si>
  <si>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</si>
  <si>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</si>
  <si>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</si>
  <si>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</si>
  <si>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</si>
  <si>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</si>
  <si>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</si>
  <si>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</si>
  <si>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</si>
  <si>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</si>
  <si>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</si>
  <si>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</si>
  <si>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</si>
  <si>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</si>
  <si>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</si>
  <si>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</si>
  <si>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</si>
  <si>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</si>
  <si>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</si>
  <si>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</si>
  <si>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</si>
  <si>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</si>
  <si>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</si>
  <si>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</si>
  <si>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</si>
  <si>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</si>
  <si>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</si>
  <si>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</si>
  <si>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</si>
  <si>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</si>
  <si>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</si>
  <si>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</si>
  <si>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</si>
  <si>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</si>
  <si>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</si>
  <si>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</si>
  <si>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</si>
  <si>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</si>
  <si>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</si>
  <si>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</si>
  <si>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</si>
  <si>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</si>
  <si>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</si>
  <si>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</si>
  <si>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</si>
  <si>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</si>
  <si>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</si>
  <si>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</si>
  <si>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</si>
  <si>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</si>
  <si>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</si>
  <si>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</si>
  <si>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</si>
  <si>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</si>
  <si>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</si>
  <si>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</si>
  <si>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</si>
  <si>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</si>
  <si>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</si>
  <si>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</si>
  <si>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</si>
  <si>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</si>
  <si>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</si>
  <si>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</si>
  <si>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</si>
  <si>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</si>
  <si>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</si>
  <si>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</si>
  <si>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</si>
  <si>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</si>
  <si>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</si>
  <si>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</si>
  <si>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</si>
  <si>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</si>
  <si>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</si>
  <si>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</si>
  <si>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</si>
  <si>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</si>
  <si>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</si>
  <si>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</si>
  <si>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</si>
  <si>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</si>
  <si>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</si>
  <si>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</si>
  <si>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</si>
  <si>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</si>
  <si>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</si>
  <si>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</si>
  <si>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</si>
  <si>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</si>
  <si>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</si>
  <si>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</si>
  <si>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</si>
  <si>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</si>
  <si>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</si>
  <si>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</si>
  <si>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</si>
  <si>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</si>
  <si>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</si>
  <si>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</si>
  <si>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</si>
  <si>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</si>
  <si>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</si>
  <si>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</si>
  <si>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</si>
  <si>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</si>
  <si>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</si>
  <si>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</si>
  <si>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</si>
  <si>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</si>
  <si>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</si>
  <si>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</si>
  <si>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</si>
  <si>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</si>
  <si>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</si>
  <si>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</si>
  <si>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</si>
  <si>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</si>
  <si>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</si>
  <si>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</si>
  <si>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</si>
  <si>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</si>
  <si>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</si>
  <si>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</si>
  <si>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</si>
  <si>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</si>
  <si>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</si>
  <si>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</si>
  <si>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</si>
  <si>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</si>
  <si>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</si>
  <si>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</si>
  <si>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</si>
  <si>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</si>
  <si>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</si>
  <si>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</si>
  <si>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</si>
  <si>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</si>
  <si>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</si>
  <si>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</si>
  <si>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</si>
  <si>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</si>
  <si>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</si>
  <si>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</si>
  <si>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</si>
  <si>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</si>
  <si>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</si>
  <si>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</si>
  <si>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</si>
  <si>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</si>
  <si>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</si>
  <si>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</si>
  <si>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</si>
  <si>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</si>
  <si>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</si>
  <si>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</si>
  <si>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</si>
  <si>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</si>
  <si>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</si>
  <si>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</si>
  <si>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</si>
  <si>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</si>
  <si>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</si>
  <si>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</si>
  <si>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</si>
  <si>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</si>
  <si>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</si>
  <si>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</si>
  <si>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</si>
  <si>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</si>
  <si>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</si>
  <si>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</si>
  <si>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</si>
  <si>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</si>
  <si>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</si>
  <si>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</si>
  <si>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</si>
  <si>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</si>
  <si>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</si>
  <si>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</si>
  <si>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</si>
  <si>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</si>
  <si>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</si>
  <si>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</si>
  <si>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</si>
  <si>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</si>
  <si>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</si>
  <si>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</si>
  <si>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</si>
  <si>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</si>
  <si>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</si>
  <si>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</si>
  <si>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</si>
  <si>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</si>
  <si>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</si>
  <si>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</si>
  <si>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</si>
  <si>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</si>
  <si>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</si>
  <si>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</si>
  <si>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</si>
  <si>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</si>
  <si>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</si>
  <si>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</si>
  <si>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</si>
  <si>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</si>
  <si>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</si>
  <si>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</si>
  <si>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</si>
  <si>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</si>
  <si>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</si>
  <si>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</si>
  <si>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</si>
  <si>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</si>
  <si>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</si>
  <si>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</si>
  <si>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</si>
  <si>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</si>
  <si>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</si>
  <si>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</si>
  <si>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</si>
  <si>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</si>
  <si>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</si>
  <si>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</si>
  <si>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</si>
  <si>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</si>
  <si>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</si>
  <si>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</si>
  <si>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</si>
  <si>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</si>
  <si>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</si>
  <si>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</si>
  <si>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</si>
  <si>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</si>
  <si>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</si>
  <si>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</si>
  <si>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</si>
  <si>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</si>
  <si>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</si>
  <si>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</si>
  <si>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</si>
  <si>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</si>
  <si>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</si>
  <si>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</si>
  <si>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</si>
  <si>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</si>
  <si>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</si>
  <si>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</si>
  <si>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</si>
  <si>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</si>
  <si>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</si>
  <si>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</si>
  <si>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</si>
  <si>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</si>
  <si>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</si>
  <si>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</si>
  <si>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</si>
  <si>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</si>
  <si>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</si>
  <si>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</si>
  <si>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</si>
  <si>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</si>
  <si>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</si>
  <si>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</si>
  <si>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</si>
  <si>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</si>
  <si>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</si>
  <si>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</si>
  <si>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</si>
  <si>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</si>
  <si>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</si>
  <si>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</si>
  <si>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</si>
  <si>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</si>
  <si>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</si>
  <si>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</si>
  <si>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</si>
  <si>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</si>
  <si>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</si>
  <si>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</si>
  <si>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</si>
  <si>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</si>
  <si>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</si>
  <si>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</si>
  <si>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</si>
  <si>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</si>
  <si>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</si>
  <si>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</si>
  <si>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</si>
  <si>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</si>
  <si>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</si>
  <si>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</si>
  <si>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</si>
  <si>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</si>
  <si>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</si>
  <si>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</si>
  <si>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</si>
  <si>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</si>
  <si>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</si>
  <si>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</si>
  <si>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</si>
  <si>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</si>
  <si>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</si>
  <si>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</si>
  <si>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</si>
  <si>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</si>
  <si>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</si>
  <si>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</si>
  <si>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</si>
  <si>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</si>
  <si>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</si>
  <si>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</si>
  <si>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</si>
  <si>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</si>
  <si>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</si>
  <si>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</si>
  <si>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</si>
  <si>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</si>
  <si>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</si>
  <si>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</si>
  <si>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</si>
  <si>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</si>
  <si>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</si>
  <si>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</si>
  <si>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</si>
  <si>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</si>
  <si>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</si>
  <si>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</si>
  <si>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</si>
  <si>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</si>
  <si>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</si>
  <si>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</si>
  <si>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</si>
  <si>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</si>
  <si>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</si>
  <si>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</si>
  <si>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</si>
  <si>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</si>
  <si>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</si>
  <si>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</si>
  <si>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</si>
  <si>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</si>
  <si>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</si>
  <si>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</si>
  <si>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</si>
  <si>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</si>
  <si>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</si>
  <si>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</si>
  <si>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</si>
  <si>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</si>
  <si>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</si>
  <si>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</si>
  <si>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</si>
  <si>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</si>
  <si>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</si>
  <si>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</si>
  <si>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</si>
  <si>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</si>
  <si>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</si>
  <si>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</si>
  <si>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</si>
  <si>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</si>
  <si>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</si>
  <si>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</si>
  <si>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</si>
  <si>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</si>
  <si>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</si>
  <si>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</si>
  <si>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</si>
  <si>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</si>
  <si>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</si>
  <si>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</si>
  <si>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</si>
  <si>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</si>
  <si>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</si>
  <si>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</si>
  <si>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</si>
  <si>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</si>
  <si>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</si>
  <si>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</si>
  <si>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</si>
  <si>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</si>
  <si>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</si>
  <si>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</si>
  <si>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</si>
  <si>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</si>
  <si>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</si>
  <si>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</si>
  <si>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</si>
  <si>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</si>
  <si>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</si>
  <si>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</si>
  <si>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</si>
  <si>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</si>
  <si>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</si>
  <si>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</si>
  <si>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</si>
  <si>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</si>
  <si>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</si>
  <si>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</si>
  <si>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</si>
  <si>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</si>
  <si>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</si>
  <si>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</si>
  <si>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</si>
  <si>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</si>
  <si>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</si>
  <si>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</si>
  <si>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</si>
  <si>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</si>
  <si>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</si>
  <si>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</si>
  <si>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</si>
  <si>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</si>
  <si>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</si>
  <si>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</si>
  <si>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</si>
  <si>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</si>
  <si>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</si>
  <si>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</si>
  <si>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</si>
  <si>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</si>
  <si>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</si>
  <si>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</si>
  <si>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</si>
  <si>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</si>
  <si>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</si>
  <si>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</si>
  <si>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</si>
  <si>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</si>
  <si>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</si>
  <si>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</si>
  <si>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</si>
  <si>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</si>
  <si>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</si>
  <si>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</si>
  <si>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</si>
  <si>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</si>
  <si>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</si>
  <si>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</si>
  <si>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</si>
  <si>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</si>
  <si>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</si>
  <si>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</si>
  <si>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</si>
  <si>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</si>
  <si>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</si>
  <si>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</si>
  <si>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</si>
  <si>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</si>
  <si>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</si>
  <si>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</si>
  <si>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</si>
  <si>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</si>
  <si>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</si>
  <si>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</si>
  <si>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</si>
  <si>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</si>
  <si>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</si>
  <si>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</si>
  <si>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</si>
  <si>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</si>
  <si>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</si>
  <si>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</si>
  <si>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</si>
  <si>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</si>
  <si>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</si>
  <si>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</si>
  <si>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</si>
  <si>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</si>
  <si>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</si>
  <si>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</si>
  <si>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</si>
  <si>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</si>
  <si>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</si>
  <si>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</si>
  <si>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</si>
  <si>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</si>
  <si>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</si>
  <si>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</si>
  <si>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</si>
  <si>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</si>
  <si>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</si>
  <si>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</si>
  <si>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</si>
  <si>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</si>
  <si>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</si>
  <si>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</si>
  <si>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</si>
  <si>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</si>
  <si>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</si>
  <si>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</si>
  <si>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</si>
  <si>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</si>
  <si>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</si>
  <si>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</si>
  <si>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</si>
  <si>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</si>
  <si>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</si>
  <si>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</si>
  <si>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</si>
  <si>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</si>
  <si>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</si>
  <si>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</si>
  <si>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</si>
  <si>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</si>
  <si>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</si>
  <si>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</si>
  <si>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</si>
  <si>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</si>
  <si>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</si>
  <si>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</si>
  <si>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</si>
  <si>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</si>
  <si>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</si>
  <si>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</si>
  <si>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</si>
  <si>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</si>
  <si>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</si>
  <si>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</si>
  <si>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</si>
  <si>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</si>
  <si>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</si>
  <si>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</si>
  <si>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</si>
  <si>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</si>
  <si>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</si>
  <si>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</si>
  <si>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</si>
  <si>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</si>
  <si>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</si>
  <si>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</si>
  <si>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</si>
  <si>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</si>
  <si>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</si>
  <si>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</si>
  <si>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</si>
  <si>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</si>
  <si>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</si>
  <si>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</si>
  <si>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</si>
  <si>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</si>
  <si>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</si>
  <si>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</si>
  <si>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</si>
  <si>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</si>
  <si>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</si>
  <si>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</si>
  <si>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</si>
  <si>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</si>
  <si>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</si>
  <si>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</si>
  <si>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</si>
  <si>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</si>
  <si>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</si>
  <si>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</si>
  <si>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</si>
  <si>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</si>
  <si>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</si>
  <si>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</si>
  <si>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</si>
  <si>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</si>
  <si>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</si>
  <si>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</si>
  <si>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</si>
  <si>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</si>
  <si>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</si>
  <si>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</si>
  <si>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</si>
  <si>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</si>
  <si>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</si>
  <si>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</si>
  <si>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</si>
  <si>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</si>
  <si>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</si>
  <si>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</si>
  <si>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</si>
  <si>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</si>
  <si>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</si>
  <si>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</si>
  <si>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</si>
  <si>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</si>
  <si>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</si>
  <si>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</si>
  <si>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</si>
  <si>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</si>
  <si>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</si>
  <si>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</si>
  <si>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</si>
  <si>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</si>
  <si>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</si>
  <si>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</si>
  <si>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</si>
  <si>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</si>
  <si>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</si>
  <si>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</si>
  <si>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</si>
  <si>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</si>
  <si>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</si>
  <si>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</si>
  <si>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</si>
  <si>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</si>
  <si>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</si>
  <si>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</si>
  <si>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</si>
  <si>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</si>
  <si>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</si>
  <si>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</si>
  <si>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</si>
  <si>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</si>
  <si>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</si>
  <si>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</si>
  <si>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</si>
  <si>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</si>
  <si>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</si>
  <si>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</si>
  <si>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</si>
  <si>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</si>
  <si>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</si>
  <si>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</si>
  <si>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</si>
  <si>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</si>
  <si>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</si>
  <si>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</si>
  <si>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</si>
  <si>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</si>
  <si>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</si>
  <si>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</si>
  <si>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</si>
  <si>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</si>
  <si>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</si>
  <si>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</si>
  <si>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</si>
  <si>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</si>
  <si>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</si>
  <si>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</si>
  <si>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</si>
  <si>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</si>
  <si>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</si>
  <si>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</si>
  <si>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</si>
  <si>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</si>
  <si>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</si>
  <si>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</si>
  <si>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</si>
  <si>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</si>
  <si>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</si>
  <si>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</si>
  <si>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</si>
  <si>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</si>
  <si>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</si>
  <si>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</si>
  <si>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</si>
  <si>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</si>
  <si>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</si>
  <si>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</si>
  <si>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</si>
  <si>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</si>
  <si>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</si>
  <si>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</si>
  <si>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</si>
  <si>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</si>
  <si>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</si>
  <si>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</si>
  <si>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</si>
  <si>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</si>
  <si>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</si>
  <si>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</si>
  <si>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</si>
  <si>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</si>
  <si>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</si>
  <si>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</si>
  <si>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</si>
  <si>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</si>
  <si>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</si>
  <si>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</si>
  <si>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</si>
  <si>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</si>
  <si>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</si>
  <si>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</si>
  <si>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</si>
  <si>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</si>
  <si>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</si>
  <si>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</si>
  <si>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</si>
  <si>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</si>
  <si>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</si>
  <si>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</si>
  <si>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</si>
  <si>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</si>
  <si>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</si>
  <si>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</si>
  <si>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</si>
  <si>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</si>
  <si>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</si>
  <si>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</si>
  <si>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</si>
  <si>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</si>
  <si>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</si>
  <si>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</si>
  <si>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</si>
  <si>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</si>
  <si>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</si>
  <si>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</si>
  <si>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</si>
  <si>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</si>
  <si>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</si>
  <si>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</si>
  <si>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</si>
  <si>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</si>
  <si>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</si>
  <si>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</si>
  <si>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</si>
  <si>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</si>
  <si>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</si>
  <si>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</si>
  <si>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</si>
  <si>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</si>
  <si>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</si>
  <si>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</si>
  <si>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</si>
  <si>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</si>
  <si>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</si>
  <si>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</si>
  <si>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</si>
  <si>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</si>
  <si>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</si>
  <si>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</si>
  <si>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</si>
  <si>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</si>
  <si>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</si>
  <si>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</si>
  <si>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</si>
  <si>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</si>
  <si>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</si>
  <si>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</si>
  <si>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</si>
  <si>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</si>
  <si>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</si>
  <si>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</si>
  <si>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</si>
  <si>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</si>
  <si>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</si>
  <si>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</si>
  <si>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</si>
  <si>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</si>
  <si>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</si>
  <si>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</si>
  <si>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</si>
  <si>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</si>
  <si>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</si>
  <si>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</si>
  <si>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</si>
  <si>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</si>
  <si>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</si>
  <si>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</si>
  <si>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</si>
  <si>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</si>
  <si>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</si>
  <si>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</si>
  <si>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</si>
  <si>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</si>
  <si>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</si>
  <si>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</si>
  <si>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</si>
  <si>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</si>
  <si>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</si>
  <si>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</si>
  <si>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</si>
  <si>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</si>
  <si>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</si>
  <si>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</si>
  <si>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</si>
  <si>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</si>
  <si>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</si>
  <si>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</si>
  <si>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</si>
  <si>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</si>
  <si>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</si>
  <si>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</si>
  <si>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</si>
  <si>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</si>
  <si>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</si>
  <si>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</si>
  <si>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</si>
  <si>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</si>
  <si>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</si>
  <si>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</si>
  <si>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</si>
  <si>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</si>
  <si>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</si>
  <si>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</si>
  <si>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</si>
  <si>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</si>
  <si>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</si>
  <si>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</si>
  <si>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</si>
  <si>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</si>
  <si>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</si>
  <si>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</si>
  <si>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</si>
  <si>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</si>
  <si>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</si>
  <si>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</si>
  <si>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</si>
  <si>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</si>
  <si>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</si>
  <si>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</si>
  <si>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</si>
  <si>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</si>
  <si>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</si>
  <si>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</si>
  <si>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</si>
  <si>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</si>
  <si>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</si>
  <si>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</si>
  <si>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</si>
  <si>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</si>
  <si>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</si>
  <si>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</si>
  <si>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</si>
  <si>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</si>
  <si>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</si>
  <si>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</si>
  <si>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</si>
  <si>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</si>
  <si>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</si>
  <si>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</si>
  <si>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</si>
  <si>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</si>
  <si>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</si>
  <si>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</si>
  <si>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</si>
  <si>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</si>
  <si>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</si>
  <si>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</si>
  <si>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</si>
  <si>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</si>
  <si>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</si>
  <si>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</si>
  <si>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</si>
  <si>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</si>
  <si>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</si>
  <si>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</si>
  <si>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</si>
  <si>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</si>
  <si>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</si>
  <si>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</si>
  <si>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</si>
  <si>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</si>
  <si>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</si>
  <si>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</si>
  <si>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</si>
  <si>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</si>
  <si>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</si>
  <si>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</si>
  <si>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</si>
  <si>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</si>
  <si>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</si>
  <si>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</si>
  <si>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</si>
  <si>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</si>
  <si>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</si>
  <si>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</si>
  <si>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</si>
  <si>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</si>
  <si>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</si>
  <si>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</si>
  <si>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</si>
  <si>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</si>
  <si>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</si>
  <si>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</si>
  <si>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</si>
  <si>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</si>
  <si>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</si>
  <si>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</si>
  <si>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</si>
  <si>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</si>
  <si>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</si>
  <si>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</si>
  <si>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</si>
  <si>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</si>
  <si>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</si>
  <si>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</si>
  <si>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</si>
  <si>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</si>
  <si>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</si>
  <si>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</si>
  <si>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</si>
  <si>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</si>
  <si>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</si>
  <si>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</si>
  <si>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</si>
  <si>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</si>
  <si>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</si>
  <si>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</si>
  <si>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</si>
  <si>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</si>
  <si>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</si>
  <si>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</si>
  <si>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</si>
  <si>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</si>
  <si>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</si>
  <si>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</si>
  <si>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</si>
  <si>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</si>
  <si>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</si>
  <si>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</si>
  <si>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</si>
  <si>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</si>
  <si>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</si>
  <si>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</si>
  <si>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</si>
  <si>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</si>
  <si>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</si>
  <si>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</si>
  <si>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</si>
  <si>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</si>
  <si>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</si>
  <si>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</si>
  <si>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</si>
  <si>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</si>
  <si>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</si>
  <si>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</si>
  <si>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</si>
  <si>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</si>
  <si>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</si>
  <si>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</si>
  <si>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</si>
  <si>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</si>
  <si>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</si>
  <si>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</si>
  <si>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</si>
  <si>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</si>
  <si>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</si>
  <si>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</si>
  <si>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</si>
  <si>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</si>
  <si>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</si>
  <si>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</si>
  <si>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</si>
  <si>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</si>
  <si>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</si>
  <si>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</si>
  <si>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</si>
  <si>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</si>
  <si>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</si>
  <si>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</si>
  <si>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</si>
  <si>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</si>
  <si>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</si>
  <si>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</si>
  <si>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</si>
  <si>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</si>
  <si>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</si>
  <si>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</si>
  <si>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</si>
  <si>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</si>
  <si>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</si>
  <si>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</si>
  <si>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</si>
  <si>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</si>
  <si>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</si>
  <si>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</si>
  <si>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</si>
  <si>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</si>
  <si>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</si>
  <si>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</si>
  <si>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</si>
  <si>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</si>
  <si>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</si>
  <si>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</si>
  <si>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</si>
  <si>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</si>
  <si>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</si>
  <si>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</si>
  <si>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</si>
  <si>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</si>
  <si>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</si>
  <si>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</si>
  <si>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</si>
  <si>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</si>
  <si>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</si>
  <si>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</si>
  <si>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</si>
  <si>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</si>
  <si>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</si>
  <si>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</si>
  <si>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</si>
  <si>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</si>
  <si>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</si>
  <si>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</si>
  <si>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</si>
  <si>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</si>
  <si>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</si>
  <si>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</si>
  <si>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</si>
  <si>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</si>
  <si>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</si>
  <si>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</si>
  <si>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</si>
  <si>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</si>
  <si>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</si>
  <si>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</si>
  <si>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</si>
  <si>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</si>
  <si>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</si>
  <si>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</si>
  <si>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</si>
  <si>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</si>
  <si>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</si>
  <si>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</si>
  <si>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</si>
  <si>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</si>
  <si>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</si>
  <si>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</si>
  <si>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</si>
  <si>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</si>
  <si>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</si>
  <si>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</si>
  <si>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</si>
  <si>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</si>
  <si>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</si>
  <si>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</si>
  <si>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</si>
  <si>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</si>
  <si>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</si>
  <si>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</si>
  <si>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</si>
  <si>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</si>
  <si>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</si>
  <si>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</si>
  <si>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</si>
  <si>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</si>
  <si>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</si>
  <si>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</si>
  <si>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</si>
  <si>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</si>
  <si>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</si>
  <si>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</si>
  <si>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</si>
  <si>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</si>
  <si>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</si>
  <si>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</si>
  <si>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</si>
  <si>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</si>
  <si>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</si>
  <si>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</si>
  <si>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</si>
  <si>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</si>
  <si>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</si>
  <si>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</si>
  <si>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</si>
  <si>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</si>
  <si>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</si>
  <si>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</si>
  <si>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</si>
  <si>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</si>
  <si>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</si>
  <si>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</si>
  <si>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</si>
  <si>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</si>
  <si>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</si>
  <si>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</si>
  <si>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</si>
  <si>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</si>
  <si>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</si>
  <si>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</si>
  <si>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</si>
  <si>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</si>
  <si>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</si>
  <si>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</si>
  <si>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</si>
  <si>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</si>
  <si>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</si>
  <si>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</si>
  <si>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</si>
  <si>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</si>
  <si>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</si>
  <si>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</si>
  <si>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</si>
  <si>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</si>
  <si>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</si>
  <si>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</si>
  <si>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</si>
  <si>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</si>
  <si>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</si>
  <si>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</si>
  <si>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</si>
  <si>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</si>
  <si>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</si>
  <si>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</si>
  <si>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</si>
  <si>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</si>
  <si>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</si>
  <si>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</si>
  <si>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</si>
  <si>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</si>
  <si>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</si>
  <si>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</si>
  <si>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</si>
  <si>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</si>
  <si>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</si>
  <si>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</si>
  <si>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</si>
  <si>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</si>
  <si>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</si>
  <si>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</si>
  <si>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</si>
  <si>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</si>
  <si>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</si>
  <si>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</si>
  <si>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</si>
  <si>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</si>
  <si>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</si>
  <si>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</si>
  <si>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</si>
  <si>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</si>
  <si>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</si>
  <si>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</si>
  <si>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</si>
  <si>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</si>
  <si>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</si>
  <si>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</si>
  <si>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</si>
  <si>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</si>
  <si>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</si>
  <si>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</si>
  <si>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</si>
  <si>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</si>
  <si>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</si>
  <si>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</si>
  <si>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</si>
  <si>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</si>
  <si>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</si>
  <si>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</si>
  <si>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</si>
  <si>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</si>
  <si>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</si>
  <si>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</si>
  <si>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</si>
  <si>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</si>
  <si>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</si>
  <si>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</si>
  <si>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</si>
  <si>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</si>
  <si>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</si>
  <si>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</si>
  <si>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</si>
  <si>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</si>
  <si>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</si>
  <si>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</si>
  <si>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</si>
  <si>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</si>
  <si>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</si>
  <si>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</si>
  <si>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</si>
  <si>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</si>
  <si>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</si>
  <si>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</si>
  <si>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</si>
  <si>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</si>
  <si>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</si>
  <si>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</si>
  <si>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</si>
  <si>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</si>
  <si>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</si>
  <si>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</si>
  <si>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</si>
  <si>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</si>
  <si>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</si>
  <si>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</si>
  <si>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</si>
  <si>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</si>
  <si>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</si>
  <si>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</si>
  <si>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</si>
  <si>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</si>
  <si>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</si>
  <si>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</si>
  <si>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</si>
  <si>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</si>
  <si>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</si>
  <si>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</si>
  <si>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</si>
  <si>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</si>
  <si>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</si>
  <si>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</si>
  <si>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</si>
  <si>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</si>
  <si>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</si>
  <si>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</si>
  <si>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</si>
  <si>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</si>
  <si>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</si>
  <si>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</si>
  <si>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</si>
  <si>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</si>
  <si>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</si>
  <si>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</si>
  <si>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</si>
  <si>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</si>
  <si>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</si>
  <si>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</si>
  <si>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</si>
  <si>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</si>
  <si>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</si>
  <si>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</si>
  <si>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</si>
  <si>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</si>
  <si>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</si>
  <si>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</si>
  <si>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</si>
  <si>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</si>
  <si>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</si>
  <si>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</si>
  <si>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</si>
  <si>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</si>
  <si>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</si>
  <si>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</si>
  <si>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</si>
  <si>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</si>
  <si>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</si>
  <si>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</si>
  <si>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</si>
  <si>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</si>
  <si>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</si>
  <si>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</si>
  <si>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</si>
  <si>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</si>
  <si>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</si>
  <si>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</si>
  <si>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</si>
  <si>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</si>
  <si>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</si>
  <si>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</si>
  <si>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</si>
  <si>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</si>
  <si>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</si>
  <si>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</si>
  <si>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</si>
  <si>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</si>
  <si>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</si>
  <si>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</si>
  <si>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</si>
  <si>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</si>
  <si>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</si>
  <si>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</si>
  <si>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</si>
  <si>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</si>
  <si>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</si>
  <si>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</si>
  <si>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</si>
  <si>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</si>
  <si>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</si>
  <si>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</si>
  <si>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</si>
  <si>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</si>
  <si>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</si>
  <si>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</si>
  <si>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</si>
  <si>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</si>
  <si>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</si>
  <si>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</si>
  <si>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</si>
  <si>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</si>
  <si>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</si>
  <si>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</si>
  <si>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</si>
  <si>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</si>
  <si>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</si>
  <si>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</si>
  <si>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</si>
  <si>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</si>
  <si>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</si>
  <si>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</si>
  <si>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</si>
  <si>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</si>
  <si>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</si>
  <si>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</si>
  <si>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</si>
  <si>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</si>
  <si>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</si>
  <si>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</si>
  <si>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</si>
  <si>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</si>
  <si>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</si>
  <si>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</si>
  <si>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</si>
  <si>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</si>
  <si>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</si>
  <si>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</si>
  <si>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</si>
  <si>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</si>
  <si>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</si>
  <si>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</si>
  <si>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</si>
  <si>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</si>
  <si>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</si>
  <si>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</si>
  <si>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</si>
  <si>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</si>
  <si>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</si>
  <si>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</si>
  <si>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</si>
  <si>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</si>
  <si>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</si>
  <si>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</si>
  <si>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</si>
  <si>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</si>
  <si>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</si>
  <si>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</si>
  <si>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</si>
  <si>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</si>
  <si>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</si>
  <si>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</si>
  <si>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</si>
  <si>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</si>
  <si>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</si>
  <si>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</si>
  <si>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</si>
  <si>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</si>
  <si>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</si>
  <si>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</si>
  <si>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</si>
  <si>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</si>
  <si>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</si>
  <si>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</si>
  <si>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</si>
  <si>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</si>
  <si>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</si>
  <si>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</si>
  <si>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</si>
  <si>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</si>
  <si>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</si>
  <si>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</si>
  <si>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</si>
  <si>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</si>
  <si>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</si>
  <si>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</si>
  <si>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</si>
  <si>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</si>
  <si>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</si>
  <si>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</si>
  <si>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</si>
  <si>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</si>
  <si>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</si>
  <si>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</si>
  <si>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</si>
  <si>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</si>
  <si>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</si>
  <si>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</si>
  <si>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</si>
  <si>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</si>
  <si>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</si>
  <si>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</si>
  <si>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</si>
  <si>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</si>
  <si>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</si>
  <si>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</si>
  <si>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</si>
  <si>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</si>
  <si>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</si>
  <si>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</si>
  <si>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</si>
  <si>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</si>
  <si>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</si>
  <si>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</si>
  <si>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</si>
  <si>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</si>
  <si>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</si>
  <si>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</si>
  <si>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</si>
  <si>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</si>
  <si>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</si>
  <si>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</si>
  <si>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</si>
  <si>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</si>
  <si>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</si>
  <si>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</si>
  <si>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</si>
  <si>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</si>
  <si>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</si>
  <si>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</si>
  <si>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</si>
  <si>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</si>
  <si>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</si>
  <si>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</si>
  <si>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</si>
  <si>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</si>
  <si>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</si>
  <si>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</si>
  <si>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</si>
  <si>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</si>
  <si>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</si>
  <si>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</si>
  <si>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</si>
  <si>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</si>
  <si>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</si>
  <si>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</si>
  <si>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</si>
  <si>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</si>
  <si>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</si>
  <si>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</si>
  <si>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</si>
  <si>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</si>
  <si>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</si>
  <si>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</si>
  <si>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</si>
  <si>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</si>
  <si>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</si>
  <si>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</si>
  <si>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</si>
  <si>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</si>
  <si>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</si>
  <si>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</si>
  <si>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</si>
  <si>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</si>
  <si>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</si>
  <si>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</si>
  <si>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</si>
  <si>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</si>
  <si>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</si>
  <si>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</si>
  <si>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</si>
  <si>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</si>
  <si>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</si>
  <si>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</si>
  <si>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</si>
  <si>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</si>
  <si>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</si>
  <si>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</si>
  <si>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</si>
  <si>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</si>
  <si>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</si>
  <si>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</si>
  <si>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</si>
  <si>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</si>
  <si>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</si>
  <si>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</si>
  <si>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</si>
  <si>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</si>
  <si>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</si>
  <si>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</si>
  <si>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</si>
  <si>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</si>
  <si>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</si>
  <si>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</si>
  <si>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</si>
  <si>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</si>
  <si>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</si>
  <si>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</si>
  <si>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</si>
  <si>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</si>
  <si>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</si>
  <si>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</si>
  <si>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</si>
  <si>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</si>
  <si>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</si>
  <si>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</si>
  <si>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</si>
  <si>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</si>
  <si>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</si>
  <si>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</si>
  <si>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</si>
  <si>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</si>
  <si>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</si>
  <si>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</si>
  <si>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</si>
  <si>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</si>
  <si>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</si>
  <si>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</si>
  <si>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</si>
  <si>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</si>
  <si>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</si>
  <si>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</si>
  <si>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</si>
  <si>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</si>
  <si>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</si>
  <si>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</si>
  <si>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</si>
  <si>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</si>
  <si>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</si>
  <si>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</si>
  <si>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</si>
  <si>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</si>
  <si>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</si>
  <si>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</si>
  <si>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</si>
  <si>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</si>
  <si>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</si>
  <si>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</si>
  <si>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</si>
  <si>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</si>
  <si>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</si>
  <si>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</si>
  <si>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</si>
  <si>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</si>
  <si>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</si>
  <si>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</si>
  <si>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</si>
  <si>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</si>
  <si>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</si>
  <si>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</si>
  <si>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</si>
  <si>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</si>
  <si>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</si>
  <si>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</si>
  <si>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</si>
  <si>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</si>
  <si>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</si>
  <si>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</si>
  <si>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</si>
  <si>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</si>
  <si>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</si>
  <si>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</si>
  <si>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</si>
  <si>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</si>
  <si>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</si>
  <si>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</si>
  <si>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</si>
  <si>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</si>
  <si>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</si>
  <si>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</si>
  <si>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</si>
  <si>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</si>
  <si>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</si>
  <si>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</si>
  <si>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</si>
  <si>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</si>
  <si>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</si>
  <si>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</si>
  <si>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</si>
  <si>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</si>
  <si>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</si>
  <si>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</si>
  <si>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</si>
  <si>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</si>
  <si>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</si>
  <si>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</si>
  <si>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</si>
  <si>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</si>
  <si>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</si>
  <si>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</si>
  <si>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</si>
  <si>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</si>
  <si>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</si>
  <si>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</si>
  <si>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</si>
  <si>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</si>
  <si>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</si>
  <si>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</si>
  <si>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</si>
  <si>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</si>
  <si>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</si>
  <si>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</si>
  <si>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</si>
  <si>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</si>
  <si>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</si>
  <si>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</si>
  <si>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</si>
  <si>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</si>
  <si>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</si>
  <si>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</si>
  <si>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</si>
  <si>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</si>
  <si>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</si>
  <si>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</si>
  <si>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</si>
  <si>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</si>
  <si>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</si>
  <si>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</si>
  <si>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</si>
  <si>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</si>
  <si>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</si>
  <si>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</si>
  <si>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</si>
  <si>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</si>
  <si>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</si>
  <si>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</si>
  <si>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</si>
  <si>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</si>
  <si>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</si>
  <si>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</si>
  <si>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</si>
  <si>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</si>
  <si>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</si>
  <si>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</si>
  <si>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</si>
  <si>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</si>
  <si>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</si>
  <si>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</si>
  <si>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</si>
  <si>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</si>
  <si>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</si>
  <si>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</si>
  <si>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</si>
  <si>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</si>
  <si>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</si>
  <si>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</si>
  <si>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</si>
  <si>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</si>
  <si>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</si>
  <si>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</si>
  <si>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</si>
  <si>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</si>
  <si>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</si>
  <si>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</si>
  <si>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</si>
  <si>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</si>
  <si>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</si>
  <si>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</si>
  <si>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</si>
  <si>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</si>
  <si>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</si>
  <si>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</si>
  <si>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</si>
  <si>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</si>
  <si>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</si>
  <si>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</si>
  <si>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</si>
  <si>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</si>
  <si>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</si>
  <si>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</si>
  <si>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</si>
  <si>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</si>
  <si>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</si>
  <si>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</si>
  <si>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</si>
  <si>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</si>
  <si>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</si>
  <si>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</si>
  <si>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</si>
  <si>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</si>
  <si>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</si>
  <si>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</si>
  <si>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</si>
  <si>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</si>
  <si>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</si>
  <si>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</si>
  <si>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</si>
  <si>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</si>
  <si>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</si>
  <si>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</si>
  <si>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</si>
  <si>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</si>
  <si>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</si>
  <si>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</si>
  <si>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</si>
  <si>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</si>
  <si>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</si>
  <si>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</si>
  <si>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</si>
  <si>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</si>
  <si>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</si>
  <si>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</si>
  <si>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</si>
  <si>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</si>
  <si>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</si>
  <si>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</si>
  <si>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</si>
  <si>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</si>
  <si>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</si>
  <si>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</si>
  <si>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</si>
  <si>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</si>
  <si>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</si>
  <si>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</si>
  <si>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</si>
  <si>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</si>
  <si>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</si>
  <si>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</si>
  <si>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</si>
  <si>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</si>
  <si>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</si>
  <si>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</si>
  <si>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</si>
  <si>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</si>
  <si>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</si>
  <si>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</si>
  <si>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</si>
  <si>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</si>
  <si>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</si>
  <si>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</si>
  <si>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</si>
  <si>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</si>
  <si>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</si>
  <si>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</si>
  <si>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</si>
  <si>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</si>
  <si>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</si>
  <si>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</si>
  <si>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</si>
  <si>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</si>
  <si>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</si>
  <si>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</si>
  <si>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</si>
  <si>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</si>
  <si>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</si>
  <si>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</si>
  <si>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</si>
  <si>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</si>
  <si>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</si>
  <si>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</si>
  <si>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</si>
  <si>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</si>
  <si>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</si>
  <si>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</si>
  <si>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</si>
  <si>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</si>
  <si>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</si>
  <si>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</si>
  <si>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</si>
  <si>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</si>
  <si>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</si>
  <si>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</si>
  <si>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</si>
  <si>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</si>
  <si>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</si>
  <si>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</si>
  <si>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</si>
  <si>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</si>
  <si>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</si>
  <si>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</si>
  <si>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</si>
  <si>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</si>
  <si>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</si>
  <si>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</si>
  <si>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</si>
  <si>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</si>
  <si>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</si>
  <si>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</si>
  <si>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</si>
  <si>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</si>
  <si>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</si>
  <si>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</si>
  <si>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</si>
  <si>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</si>
  <si>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</si>
  <si>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</si>
  <si>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</si>
  <si>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</si>
  <si>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</si>
  <si>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</si>
  <si>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</si>
  <si>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</si>
  <si>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</si>
  <si>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</si>
  <si>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</si>
  <si>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</si>
  <si>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</si>
  <si>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</si>
  <si>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</si>
  <si>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</si>
  <si>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</si>
  <si>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</si>
  <si>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</si>
  <si>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</si>
  <si>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</si>
  <si>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</si>
  <si>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</si>
  <si>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</si>
  <si>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</si>
  <si>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</si>
  <si>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</si>
  <si>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</si>
  <si>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</si>
  <si>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</si>
  <si>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</si>
  <si>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</si>
  <si>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</si>
  <si>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</si>
  <si>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</si>
  <si>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</si>
  <si>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</si>
  <si>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</si>
  <si>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</si>
  <si>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</si>
  <si>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</si>
  <si>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</si>
  <si>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</si>
  <si>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</si>
  <si>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</si>
  <si>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</si>
  <si>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</si>
  <si>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</si>
  <si>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</si>
  <si>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</si>
  <si>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</si>
  <si>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</si>
  <si>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</si>
  <si>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</si>
  <si>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</si>
  <si>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</si>
  <si>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</si>
  <si>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</si>
  <si>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</si>
  <si>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</si>
  <si>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</si>
  <si>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</si>
  <si>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</si>
  <si>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</si>
  <si>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</si>
  <si>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</si>
  <si>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</si>
  <si>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</si>
  <si>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</si>
  <si>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</si>
  <si>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</si>
  <si>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</si>
  <si>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</si>
  <si>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</si>
  <si>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</si>
  <si>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</si>
  <si>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</si>
  <si>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</si>
  <si>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</si>
  <si>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</si>
  <si>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</si>
  <si>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</si>
  <si>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</si>
  <si>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</si>
  <si>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</si>
  <si>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</si>
  <si>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</si>
  <si>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</si>
  <si>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</si>
  <si>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</si>
  <si>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</si>
  <si>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</si>
  <si>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</si>
  <si>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</si>
  <si>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</si>
  <si>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</si>
  <si>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</si>
  <si>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</si>
  <si>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</si>
  <si>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</si>
  <si>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</si>
  <si>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</si>
  <si>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</si>
  <si>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</si>
  <si>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</si>
  <si>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</si>
  <si>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</si>
  <si>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</si>
  <si>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</si>
  <si>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</si>
  <si>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</si>
  <si>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</si>
  <si>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</si>
  <si>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</si>
  <si>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</si>
  <si>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</si>
  <si>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</si>
  <si>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</si>
  <si>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</si>
  <si>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</si>
  <si>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</si>
  <si>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</si>
  <si>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</si>
  <si>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</si>
  <si>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</si>
  <si>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</si>
  <si>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</si>
  <si>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</si>
  <si>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</si>
  <si>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</si>
  <si>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</si>
  <si>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</si>
  <si>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</si>
  <si>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</si>
  <si>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</si>
  <si>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</si>
  <si>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</si>
  <si>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</si>
  <si>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</si>
  <si>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</si>
  <si>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</si>
  <si>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</si>
  <si>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</si>
  <si>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</si>
  <si>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</si>
  <si>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</si>
  <si>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</si>
  <si>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</si>
  <si>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</si>
  <si>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</si>
  <si>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</si>
  <si>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</si>
  <si>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</si>
  <si>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</si>
  <si>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</si>
  <si>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</si>
  <si>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</si>
  <si>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</si>
  <si>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</si>
  <si>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</si>
  <si>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</si>
  <si>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</si>
  <si>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</si>
  <si>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</si>
  <si>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</si>
  <si>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</si>
  <si>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</si>
  <si>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</si>
  <si>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</si>
  <si>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</si>
  <si>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</si>
  <si>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</si>
  <si>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</si>
  <si>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</si>
  <si>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</si>
  <si>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</si>
  <si>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</si>
  <si>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</si>
  <si>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</si>
  <si>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</si>
  <si>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</si>
  <si>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</si>
  <si>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</si>
  <si>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</si>
  <si>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</si>
  <si>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</si>
  <si>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</si>
  <si>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</si>
  <si>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</si>
  <si>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</si>
  <si>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</si>
  <si>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</si>
  <si>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</si>
  <si>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</si>
  <si>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</si>
  <si>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</si>
  <si>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</si>
  <si>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</si>
  <si>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</si>
  <si>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</si>
  <si>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</si>
  <si>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</si>
  <si>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</si>
  <si>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</si>
  <si>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</si>
  <si>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</si>
  <si>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</si>
  <si>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</si>
  <si>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</si>
  <si>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</si>
  <si>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</si>
  <si>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</si>
  <si>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</si>
  <si>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</si>
  <si>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</si>
  <si>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</si>
  <si>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</si>
  <si>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</si>
  <si>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</si>
  <si>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</si>
  <si>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</si>
  <si>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</si>
  <si>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</si>
  <si>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</si>
  <si>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</si>
  <si>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</si>
  <si>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</si>
  <si>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</si>
  <si>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</si>
  <si>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</si>
  <si>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</si>
  <si>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</si>
  <si>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</si>
  <si>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</si>
  <si>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</si>
  <si>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</si>
  <si>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</si>
  <si>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</si>
  <si>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</si>
  <si>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</si>
  <si>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</si>
  <si>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</si>
  <si>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</si>
  <si>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</si>
  <si>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</si>
  <si>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</si>
  <si>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</si>
  <si>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</si>
  <si>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</si>
  <si>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</si>
  <si>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</si>
  <si>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</si>
  <si>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</si>
  <si>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</si>
  <si>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</si>
  <si>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</si>
  <si>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</si>
  <si>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</si>
  <si>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</si>
  <si>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</si>
  <si>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</si>
  <si>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</si>
  <si>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</si>
  <si>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</si>
  <si>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</si>
  <si>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</si>
  <si>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</si>
  <si>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</si>
  <si>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</si>
  <si>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</si>
  <si>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</si>
  <si>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</si>
  <si>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</si>
  <si>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</si>
  <si>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</si>
  <si>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</si>
  <si>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</si>
  <si>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</si>
  <si>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</si>
  <si>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</si>
  <si>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</si>
  <si>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</si>
  <si>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</si>
  <si>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</si>
  <si>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</si>
  <si>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</si>
  <si>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</si>
  <si>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</si>
  <si>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</si>
  <si>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</si>
  <si>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</si>
  <si>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</si>
  <si>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</si>
  <si>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</si>
  <si>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</si>
  <si>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</si>
  <si>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</si>
  <si>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</si>
  <si>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</si>
  <si>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</si>
  <si>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</si>
  <si>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</si>
  <si>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</si>
  <si>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</si>
  <si>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</si>
  <si>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</si>
  <si>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</si>
  <si>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</si>
  <si>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</si>
  <si>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</si>
  <si>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</si>
  <si>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</si>
  <si>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</si>
  <si>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</si>
  <si>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</si>
  <si>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</si>
  <si>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</si>
  <si>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</si>
  <si>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</si>
  <si>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</si>
  <si>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</si>
  <si>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</si>
  <si>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</si>
  <si>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</si>
  <si>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</si>
  <si>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</si>
  <si>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</si>
  <si>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</si>
  <si>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</si>
  <si>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</si>
  <si>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</si>
  <si>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</si>
  <si>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</si>
  <si>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</si>
  <si>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</si>
  <si>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</si>
  <si>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</si>
  <si>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</si>
  <si>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</si>
  <si>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</si>
  <si>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</si>
  <si>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</si>
  <si>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</si>
  <si>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</si>
  <si>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</si>
  <si>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</si>
  <si>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</si>
  <si>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</si>
  <si>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</si>
  <si>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</si>
  <si>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</si>
  <si>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</si>
  <si>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</si>
  <si>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</si>
  <si>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</si>
  <si>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</si>
  <si>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</si>
  <si>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</si>
  <si>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</si>
  <si>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</si>
  <si>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</si>
  <si>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</si>
  <si>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</si>
  <si>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</si>
  <si>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</si>
  <si>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</si>
  <si>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</si>
  <si>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</si>
  <si>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</si>
  <si>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</si>
  <si>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</si>
  <si>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</si>
  <si>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</si>
  <si>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</si>
  <si>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</si>
  <si>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</si>
  <si>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</si>
  <si>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</si>
  <si>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</si>
  <si>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</si>
  <si>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</si>
  <si>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</si>
  <si>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</si>
  <si>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</si>
  <si>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</si>
  <si>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</si>
  <si>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</si>
  <si>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</si>
  <si>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</si>
  <si>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</si>
  <si>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</si>
  <si>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</si>
  <si>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</si>
  <si>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</si>
  <si>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</si>
  <si>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</si>
  <si>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</si>
  <si>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</si>
  <si>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</si>
  <si>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</si>
  <si>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</si>
  <si>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</si>
  <si>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</si>
  <si>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</si>
  <si>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</si>
  <si>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</si>
  <si>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</si>
  <si>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</si>
  <si>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</si>
  <si>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</si>
  <si>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</si>
  <si>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</si>
  <si>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</si>
  <si>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</si>
  <si>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</si>
  <si>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</si>
  <si>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</si>
  <si>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</si>
  <si>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</si>
  <si>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</si>
  <si>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</si>
  <si>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</si>
  <si>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</si>
  <si>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</si>
  <si>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</si>
  <si>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</si>
  <si>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</si>
  <si>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</si>
  <si>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</si>
  <si>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</si>
  <si>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</si>
  <si>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</si>
  <si>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</si>
  <si>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</si>
  <si>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</si>
  <si>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</si>
  <si>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</si>
  <si>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</si>
  <si>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</si>
  <si>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</si>
  <si>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</si>
  <si>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</si>
  <si>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</si>
  <si>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</si>
  <si>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</si>
  <si>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</si>
  <si>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</si>
  <si>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</si>
  <si>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</si>
  <si>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</si>
  <si>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</si>
  <si>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</si>
  <si>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</si>
  <si>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</si>
  <si>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</si>
  <si>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</si>
  <si>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</si>
  <si>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</si>
  <si>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</si>
  <si>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</si>
  <si>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</si>
  <si>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</si>
  <si>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</si>
  <si>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</si>
  <si>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</si>
  <si>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</si>
  <si>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</si>
  <si>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</si>
  <si>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</si>
  <si>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</si>
  <si>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</si>
  <si>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</si>
  <si>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</si>
  <si>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</si>
  <si>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</si>
  <si>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</si>
  <si>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</si>
  <si>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</si>
  <si>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</si>
  <si>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</si>
  <si>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</si>
  <si>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</si>
  <si>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</si>
  <si>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</si>
  <si>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</si>
  <si>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</si>
  <si>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</si>
  <si>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</si>
  <si>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</si>
  <si>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</si>
  <si>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</si>
  <si>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</si>
  <si>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</si>
  <si>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</si>
  <si>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</si>
  <si>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</si>
  <si>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</si>
  <si>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</si>
  <si>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</si>
  <si>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</si>
  <si>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</si>
  <si>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</si>
  <si>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</si>
  <si>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</si>
  <si>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</si>
  <si>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</si>
  <si>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</si>
  <si>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</si>
  <si>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</si>
  <si>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</si>
  <si>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</si>
  <si>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</si>
  <si>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</si>
  <si>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</si>
  <si>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</si>
  <si>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</si>
  <si>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</si>
  <si>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</si>
  <si>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</si>
  <si>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</si>
  <si>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</si>
  <si>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</si>
  <si>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</si>
  <si>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</si>
  <si>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</si>
  <si>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</si>
  <si>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</si>
  <si>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</si>
  <si>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</si>
  <si>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</si>
  <si>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</si>
  <si>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</si>
  <si>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</si>
  <si>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</si>
  <si>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</si>
  <si>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</si>
  <si>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</si>
  <si>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</si>
  <si>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</si>
  <si>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</si>
  <si>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</si>
  <si>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</si>
  <si>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</si>
  <si>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</si>
  <si>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</si>
  <si>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</si>
  <si>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</si>
  <si>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</si>
  <si>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</si>
  <si>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</si>
  <si>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</si>
  <si>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</si>
  <si>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</si>
  <si>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</si>
  <si>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</si>
  <si>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</si>
  <si>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</si>
  <si>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</si>
  <si>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</si>
  <si>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</si>
  <si>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</si>
  <si>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</si>
  <si>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</si>
  <si>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</si>
  <si>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</si>
  <si>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</si>
  <si>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</si>
  <si>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</si>
  <si>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</si>
  <si>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</si>
  <si>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</si>
  <si>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</si>
  <si>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</si>
  <si>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</si>
  <si>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</si>
  <si>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</si>
  <si>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</si>
  <si>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</si>
  <si>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</si>
  <si>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</si>
  <si>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</si>
  <si>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</si>
  <si>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</si>
  <si>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</si>
  <si>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</si>
  <si>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</si>
  <si>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</si>
  <si>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</si>
  <si>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</si>
  <si>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</si>
  <si>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</si>
  <si>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</si>
  <si>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</si>
  <si>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</si>
  <si>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</si>
  <si>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</si>
  <si>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</si>
  <si>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</si>
  <si>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</si>
  <si>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</si>
  <si>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</si>
  <si>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</si>
  <si>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</si>
  <si>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</si>
  <si>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</si>
  <si>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</si>
  <si>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</si>
  <si>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</si>
  <si>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</si>
  <si>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</si>
  <si>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</si>
  <si>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</si>
  <si>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</si>
  <si>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</si>
  <si>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</si>
  <si>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</si>
  <si>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</si>
  <si>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</si>
  <si>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</si>
  <si>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</si>
  <si>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</si>
  <si>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</si>
  <si>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</si>
  <si>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</si>
  <si>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</si>
  <si>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</si>
  <si>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</si>
  <si>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</si>
  <si>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</si>
  <si>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</si>
  <si>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</si>
  <si>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</si>
  <si>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</si>
  <si>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</si>
  <si>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</si>
  <si>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</si>
  <si>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</si>
  <si>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</si>
  <si>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</si>
  <si>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</si>
  <si>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</si>
  <si>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</si>
  <si>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</si>
  <si>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</si>
  <si>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</si>
  <si>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</si>
  <si>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</si>
  <si>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</si>
  <si>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</si>
  <si>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</si>
  <si>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</si>
  <si>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</si>
  <si>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</si>
  <si>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</si>
  <si>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</si>
  <si>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</si>
  <si>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</si>
  <si>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</si>
  <si>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</si>
  <si>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</si>
  <si>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</si>
  <si>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</si>
  <si>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</si>
  <si>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</si>
  <si>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</si>
  <si>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</si>
  <si>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</si>
  <si>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</si>
  <si>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</si>
  <si>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</si>
  <si>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</si>
  <si>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</si>
  <si>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</si>
  <si>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</si>
  <si>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</si>
  <si>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</si>
  <si>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</si>
  <si>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</si>
  <si>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</si>
  <si>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</si>
  <si>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</si>
  <si>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</si>
  <si>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</si>
  <si>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</si>
  <si>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</si>
  <si>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</si>
  <si>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</si>
  <si>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</si>
  <si>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</si>
  <si>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</si>
  <si>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</si>
  <si>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</si>
  <si>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</si>
  <si>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</si>
  <si>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</si>
  <si>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</si>
  <si>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</si>
  <si>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</si>
  <si>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</si>
  <si>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</si>
  <si>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</si>
  <si>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</si>
  <si>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</si>
  <si>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</si>
  <si>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</si>
  <si>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</si>
  <si>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</si>
  <si>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</si>
  <si>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</si>
  <si>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</si>
  <si>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</si>
  <si>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</si>
  <si>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</si>
  <si>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</si>
  <si>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</si>
  <si>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</si>
  <si>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</si>
  <si>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</si>
  <si>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</si>
  <si>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</si>
  <si>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</si>
  <si>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</si>
  <si>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</si>
  <si>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</si>
  <si>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</si>
  <si>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</si>
  <si>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</si>
  <si>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</si>
  <si>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</si>
  <si>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</si>
  <si>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</si>
  <si>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</si>
  <si>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</si>
  <si>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</si>
  <si>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</si>
  <si>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</si>
  <si>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</si>
  <si>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</si>
  <si>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</si>
  <si>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</si>
  <si>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</si>
  <si>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</si>
  <si>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</si>
  <si>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</si>
  <si>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</si>
  <si>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</si>
  <si>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</si>
  <si>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</si>
  <si>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</si>
  <si>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</si>
  <si>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</si>
  <si>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</si>
  <si>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</si>
  <si>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</si>
  <si>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</si>
  <si>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</si>
  <si>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</si>
  <si>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</si>
  <si>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</si>
  <si>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</si>
  <si>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</si>
  <si>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</si>
  <si>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</si>
  <si>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</si>
  <si>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</si>
  <si>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</si>
  <si>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</si>
  <si>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</si>
  <si>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</si>
  <si>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</si>
  <si>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</si>
  <si>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</si>
  <si>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</si>
  <si>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</si>
  <si>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</si>
  <si>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</si>
  <si>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</si>
  <si>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</si>
  <si>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</si>
  <si>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</si>
  <si>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</si>
  <si>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</si>
  <si>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</si>
  <si>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</si>
  <si>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</si>
  <si>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</si>
  <si>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</si>
  <si>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</si>
  <si>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</si>
  <si>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</si>
  <si>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</si>
  <si>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</si>
  <si>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</si>
  <si>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</si>
  <si>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</si>
  <si>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</si>
  <si>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</si>
  <si>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</si>
  <si>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</si>
  <si>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</si>
  <si>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</si>
  <si>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</si>
  <si>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</si>
  <si>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</si>
  <si>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</si>
  <si>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</si>
  <si>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</si>
  <si>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</si>
  <si>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</si>
  <si>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</si>
  <si>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</si>
  <si>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</si>
  <si>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</si>
  <si>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</si>
  <si>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</si>
  <si>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</si>
  <si>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</si>
  <si>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</si>
  <si>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</si>
  <si>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</si>
  <si>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</si>
  <si>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</si>
  <si>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</si>
  <si>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</si>
  <si>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</si>
  <si>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</si>
  <si>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</si>
  <si>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</si>
  <si>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</si>
  <si>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</si>
  <si>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</si>
  <si>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</si>
  <si>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</si>
  <si>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</si>
  <si>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</si>
  <si>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</si>
  <si>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</si>
  <si>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</si>
  <si>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</si>
  <si>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</si>
  <si>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</si>
  <si>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</si>
  <si>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</si>
  <si>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</si>
  <si>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</si>
  <si>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</si>
  <si>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</si>
  <si>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</si>
  <si>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</si>
  <si>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</si>
  <si>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</si>
  <si>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</si>
  <si>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</si>
  <si>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</si>
  <si>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</si>
  <si>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</si>
  <si>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</si>
  <si>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</si>
  <si>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</si>
  <si>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</si>
  <si>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</si>
  <si>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</si>
  <si>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</si>
  <si>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</si>
  <si>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</si>
  <si>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</si>
  <si>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</si>
  <si>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</si>
  <si>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</si>
  <si>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</si>
  <si>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</si>
  <si>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</si>
  <si>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</si>
  <si>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</si>
  <si>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</si>
  <si>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</si>
  <si>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</si>
  <si>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</si>
  <si>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</si>
  <si>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</si>
  <si>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</si>
  <si>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</si>
  <si>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</si>
  <si>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</si>
  <si>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</si>
  <si>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</si>
  <si>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</si>
  <si>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</si>
  <si>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</si>
  <si>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</si>
  <si>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</si>
  <si>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</si>
  <si>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</si>
  <si>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</si>
  <si>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</si>
  <si>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</si>
  <si>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</si>
  <si>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</si>
  <si>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</si>
  <si>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</si>
  <si>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</si>
  <si>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</si>
  <si>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</si>
  <si>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</si>
  <si>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</si>
  <si>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</si>
  <si>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</si>
  <si>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</si>
  <si>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</si>
  <si>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</si>
  <si>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</si>
  <si>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</si>
  <si>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</si>
  <si>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</si>
  <si>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</si>
  <si>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</si>
  <si>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</si>
  <si>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</si>
  <si>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</si>
  <si>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</si>
  <si>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</si>
  <si>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</si>
  <si>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</si>
  <si>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</si>
  <si>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</si>
  <si>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</si>
  <si>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</si>
  <si>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</si>
  <si>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</si>
  <si>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</si>
  <si>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</si>
  <si>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</si>
  <si>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</si>
  <si>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</si>
  <si>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</si>
  <si>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</si>
  <si>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</si>
  <si>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</si>
  <si>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</si>
  <si>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</si>
  <si>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</si>
  <si>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</si>
  <si>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</si>
  <si>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</si>
  <si>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</si>
  <si>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</si>
  <si>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</si>
  <si>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</si>
  <si>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</si>
  <si>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</si>
  <si>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</si>
  <si>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</si>
  <si>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</si>
  <si>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</si>
  <si>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</si>
  <si>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</si>
  <si>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</si>
  <si>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</si>
  <si>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</si>
  <si>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</si>
  <si>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</si>
  <si>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</si>
  <si>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</si>
  <si>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</si>
  <si>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</si>
  <si>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</si>
  <si>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</si>
  <si>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</si>
  <si>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</si>
  <si>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</si>
  <si>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</si>
  <si>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</si>
  <si>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</si>
  <si>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</si>
  <si>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</si>
  <si>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</si>
  <si>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</si>
  <si>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</si>
  <si>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</si>
  <si>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</si>
  <si>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</si>
  <si>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</si>
  <si>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</si>
  <si>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</si>
  <si>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</si>
  <si>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</si>
  <si>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</si>
  <si>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</si>
  <si>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</si>
  <si>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</si>
  <si>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</si>
  <si>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</si>
  <si>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</si>
  <si>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</si>
  <si>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</si>
  <si>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</si>
  <si>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</si>
  <si>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</si>
  <si>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</si>
  <si>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</si>
  <si>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</si>
  <si>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</si>
  <si>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</si>
  <si>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</si>
  <si>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</si>
  <si>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</si>
  <si>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</si>
  <si>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</si>
  <si>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</si>
  <si>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</si>
  <si>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</si>
  <si>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</si>
  <si>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</si>
  <si>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</si>
  <si>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</si>
  <si>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</si>
  <si>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</si>
  <si>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</si>
  <si>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</si>
  <si>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</si>
  <si>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</si>
  <si>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</si>
  <si>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</si>
  <si>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</si>
  <si>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</si>
  <si>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</si>
  <si>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</si>
  <si>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</si>
  <si>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</si>
  <si>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</si>
  <si>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</si>
  <si>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</si>
  <si>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</si>
  <si>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</si>
  <si>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</si>
  <si>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</si>
  <si>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</si>
  <si>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</si>
  <si>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</si>
  <si>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</si>
  <si>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</si>
  <si>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</si>
  <si>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</si>
  <si>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</si>
  <si>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</si>
  <si>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</si>
  <si>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</si>
  <si>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</si>
  <si>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</si>
  <si>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</si>
  <si>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</si>
  <si>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</si>
  <si>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</si>
  <si>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</si>
  <si>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</si>
  <si>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</si>
  <si>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</si>
  <si>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</si>
  <si>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</si>
  <si>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</si>
  <si>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</si>
  <si>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</si>
  <si>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</si>
  <si>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</si>
  <si>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</si>
  <si>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</si>
  <si>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</si>
  <si>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</si>
  <si>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</si>
  <si>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</si>
  <si>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</si>
  <si>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</si>
  <si>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</si>
  <si>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</si>
  <si>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</si>
  <si>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</si>
  <si>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</si>
  <si>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</si>
  <si>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</si>
  <si>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</si>
  <si>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</si>
  <si>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</si>
  <si>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</si>
  <si>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</si>
  <si>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</si>
  <si>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</si>
  <si>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</si>
  <si>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</si>
  <si>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</si>
  <si>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</si>
  <si>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</si>
  <si>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</si>
  <si>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</si>
  <si>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</si>
  <si>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</si>
  <si>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</si>
  <si>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</si>
  <si>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</si>
  <si>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</si>
  <si>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</si>
  <si>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</si>
  <si>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</si>
  <si>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</si>
  <si>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</si>
  <si>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</si>
  <si>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</si>
  <si>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</si>
  <si>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</si>
  <si>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</si>
  <si>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</si>
  <si>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</si>
  <si>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</si>
  <si>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</si>
  <si>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</si>
  <si>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</si>
  <si>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</si>
  <si>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</si>
  <si>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</si>
  <si>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</si>
  <si>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</si>
  <si>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</si>
  <si>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</si>
  <si>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</si>
  <si>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</si>
  <si>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</si>
  <si>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</si>
  <si>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</si>
  <si>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</si>
  <si>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</si>
  <si>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</si>
  <si>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</si>
  <si>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</si>
  <si>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</si>
  <si>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</si>
  <si>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</si>
  <si>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</si>
  <si>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</si>
  <si>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</si>
  <si>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</si>
  <si>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</si>
  <si>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</si>
  <si>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</si>
  <si>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</si>
  <si>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</si>
  <si>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</si>
  <si>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</si>
  <si>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</si>
  <si>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</si>
  <si>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</si>
  <si>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</si>
  <si>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</si>
  <si>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</si>
  <si>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</si>
  <si>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</si>
  <si>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</si>
  <si>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</si>
  <si>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</si>
  <si>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</si>
  <si>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</si>
  <si>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</si>
  <si>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</si>
  <si>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</si>
  <si>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</si>
  <si>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</si>
  <si>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</si>
  <si>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</si>
  <si>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</si>
  <si>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</si>
  <si>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</si>
  <si>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</si>
  <si>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</si>
  <si>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</si>
  <si>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</si>
  <si>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</si>
  <si>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</si>
  <si>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</si>
  <si>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</si>
  <si>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</si>
  <si>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</si>
  <si>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</si>
  <si>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</si>
  <si>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</si>
  <si>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</si>
  <si>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</si>
  <si>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</si>
  <si>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</si>
  <si>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</si>
  <si>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</si>
  <si>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</si>
  <si>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</si>
  <si>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</si>
  <si>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</si>
  <si>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</si>
  <si>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</si>
  <si>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</si>
  <si>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</si>
  <si>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</si>
  <si>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</si>
  <si>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</si>
  <si>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</si>
  <si>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</si>
  <si>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</si>
  <si>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</si>
  <si>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</si>
  <si>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</si>
  <si>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</si>
  <si>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</si>
  <si>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</si>
  <si>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</si>
  <si>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</si>
  <si>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</si>
  <si>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</si>
  <si>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</si>
  <si>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</si>
  <si>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</si>
  <si>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</si>
  <si>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</si>
  <si>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</si>
  <si>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</si>
  <si>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</si>
  <si>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</si>
  <si>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</si>
  <si>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</si>
  <si>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</si>
  <si>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</si>
  <si>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</si>
  <si>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</si>
  <si>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</si>
  <si>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</si>
  <si>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</si>
  <si>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</si>
  <si>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</si>
  <si>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</si>
  <si>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</si>
  <si>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</si>
  <si>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</si>
  <si>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</si>
  <si>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</si>
  <si>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</si>
  <si>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</si>
  <si>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</si>
  <si>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</si>
  <si>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</si>
  <si>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</si>
  <si>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</si>
  <si>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</si>
  <si>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</si>
  <si>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</si>
  <si>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</si>
  <si>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</si>
  <si>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</si>
  <si>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</si>
  <si>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</si>
  <si>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</si>
  <si>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</si>
  <si>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</si>
  <si>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</si>
  <si>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</si>
  <si>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</si>
  <si>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</si>
  <si>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</si>
  <si>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</si>
  <si>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</si>
  <si>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</si>
  <si>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</si>
  <si>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</si>
  <si>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</si>
  <si>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</si>
  <si>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</si>
  <si>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</si>
  <si>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</si>
  <si>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</si>
  <si>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</si>
  <si>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</si>
  <si>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</si>
  <si>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</si>
  <si>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</si>
  <si>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</si>
  <si>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</si>
  <si>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</si>
  <si>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</si>
  <si>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</si>
  <si>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</si>
  <si>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</si>
  <si>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</si>
  <si>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</si>
  <si>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</si>
  <si>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</si>
  <si>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</si>
  <si>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</si>
  <si>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</si>
  <si>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</si>
  <si>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</si>
  <si>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</si>
  <si>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</si>
  <si>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</si>
  <si>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</si>
  <si>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</si>
  <si>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</si>
  <si>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</si>
  <si>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</si>
  <si>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</si>
  <si>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</si>
  <si>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</si>
  <si>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</si>
  <si>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</si>
  <si>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</si>
  <si>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</si>
  <si>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</si>
  <si>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</si>
  <si>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</si>
  <si>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</si>
  <si>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</si>
  <si>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</si>
  <si>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</si>
  <si>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</si>
  <si>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</si>
  <si>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</si>
  <si>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</si>
  <si>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</si>
  <si>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</si>
  <si>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</si>
  <si>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</si>
  <si>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</si>
  <si>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</si>
  <si>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</si>
  <si>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</si>
  <si>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</si>
  <si>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</si>
  <si>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</si>
  <si>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</si>
  <si>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</si>
  <si>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</si>
  <si>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</si>
  <si>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</si>
  <si>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</si>
  <si>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</si>
  <si>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</si>
  <si>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</si>
  <si>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</si>
  <si>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</si>
  <si>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</si>
  <si>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</si>
  <si>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</si>
  <si>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</si>
  <si>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</si>
  <si>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</si>
  <si>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</si>
  <si>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</si>
  <si>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</si>
  <si>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</si>
  <si>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</si>
  <si>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</si>
  <si>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</si>
  <si>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</si>
  <si>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</si>
  <si>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</si>
  <si>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</si>
  <si>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</si>
  <si>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</si>
  <si>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</si>
  <si>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</si>
  <si>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</si>
  <si>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</si>
  <si>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</si>
  <si>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</si>
  <si>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</si>
  <si>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</si>
  <si>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</si>
  <si>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</si>
  <si>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</si>
  <si>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</si>
  <si>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</si>
  <si>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</si>
  <si>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</si>
  <si>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</si>
  <si>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</si>
  <si>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</si>
  <si>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</si>
  <si>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</si>
  <si>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</si>
  <si>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</si>
  <si>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</si>
  <si>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</si>
  <si>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</si>
  <si>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</si>
  <si>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</si>
  <si>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</si>
  <si>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</si>
  <si>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</si>
  <si>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</si>
  <si>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</si>
  <si>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</si>
  <si>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</si>
  <si>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</si>
  <si>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</si>
  <si>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</si>
  <si>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</si>
  <si>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</si>
  <si>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</si>
  <si>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</si>
  <si>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</si>
  <si>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</si>
  <si>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</si>
  <si>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</si>
  <si>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</si>
  <si>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</si>
  <si>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</si>
  <si>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</si>
  <si>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</si>
  <si>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</si>
  <si>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</si>
  <si>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</si>
  <si>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</si>
  <si>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</si>
  <si>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</si>
  <si>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</si>
  <si>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</si>
  <si>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</si>
  <si>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</si>
  <si>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</si>
  <si>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</si>
  <si>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</si>
  <si>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</si>
  <si>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</si>
  <si>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</si>
  <si>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</si>
  <si>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</si>
  <si>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</si>
  <si>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</si>
  <si>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</si>
  <si>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</si>
  <si>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</si>
  <si>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</si>
  <si>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</si>
  <si>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</si>
  <si>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</si>
  <si>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</si>
  <si>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</si>
  <si>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</si>
  <si>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</si>
  <si>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</si>
  <si>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</si>
  <si>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</si>
  <si>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</si>
  <si>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</si>
  <si>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</si>
  <si>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</si>
  <si>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</si>
  <si>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</si>
  <si>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</si>
  <si>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</si>
  <si>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</si>
  <si>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</si>
  <si>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</si>
  <si>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</si>
  <si>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</si>
  <si>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</si>
  <si>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</si>
  <si>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</si>
  <si>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</si>
  <si>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</si>
  <si>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</si>
  <si>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</si>
  <si>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</si>
  <si>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</si>
  <si>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</si>
  <si>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</si>
  <si>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</si>
  <si>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</si>
  <si>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</si>
  <si>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</si>
  <si>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</si>
  <si>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</si>
  <si>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</si>
  <si>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</si>
  <si>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</si>
  <si>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</si>
  <si>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</si>
  <si>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</si>
  <si>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</si>
  <si>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</si>
  <si>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</si>
  <si>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</si>
  <si>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</si>
  <si>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</si>
  <si>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</si>
  <si>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</si>
  <si>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</si>
  <si>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</si>
  <si>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</si>
  <si>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</si>
  <si>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</si>
  <si>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</si>
  <si>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</si>
  <si>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</si>
  <si>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</si>
  <si>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</si>
  <si>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</si>
  <si>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</si>
  <si>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</si>
  <si>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</si>
  <si>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</si>
  <si>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</si>
  <si>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</si>
  <si>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</si>
  <si>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</si>
  <si>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</si>
  <si>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</si>
  <si>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</si>
  <si>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</si>
  <si>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</si>
  <si>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</si>
  <si>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</si>
  <si>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</si>
  <si>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</si>
  <si>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</si>
  <si>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</si>
  <si>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</si>
  <si>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</si>
  <si>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</si>
  <si>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</si>
  <si>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</si>
  <si>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</si>
  <si>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</si>
  <si>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</si>
  <si>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</si>
  <si>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</si>
  <si>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</si>
  <si>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</si>
  <si>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</si>
  <si>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</si>
  <si>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</si>
  <si>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</si>
  <si>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</si>
  <si>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</si>
  <si>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</si>
  <si>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</si>
  <si>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</si>
  <si>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</si>
  <si>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</si>
  <si>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</si>
  <si>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</si>
  <si>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</si>
  <si>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</si>
  <si>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</si>
  <si>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</si>
  <si>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</si>
  <si>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</si>
  <si>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</si>
  <si>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</si>
  <si>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</si>
  <si>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</si>
  <si>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</si>
  <si>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</si>
  <si>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</si>
  <si>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</si>
  <si>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</si>
  <si>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</si>
  <si>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</si>
  <si>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</si>
  <si>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</si>
  <si>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</si>
  <si>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</si>
  <si>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</si>
  <si>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</si>
  <si>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</si>
  <si>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</si>
  <si>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</si>
  <si>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</si>
  <si>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</si>
  <si>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</si>
  <si>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</si>
  <si>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</si>
  <si>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</si>
  <si>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</si>
  <si>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</si>
  <si>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</si>
  <si>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</si>
  <si>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</si>
  <si>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</si>
  <si>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</si>
  <si>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</si>
  <si>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</si>
  <si>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</si>
  <si>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</si>
  <si>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</si>
  <si>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</si>
  <si>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</si>
  <si>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</si>
  <si>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</si>
  <si>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</si>
  <si>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</si>
  <si>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</si>
  <si>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</si>
  <si>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</si>
  <si>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</si>
  <si>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</si>
  <si>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</si>
  <si>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</si>
  <si>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</si>
  <si>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</si>
  <si>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</si>
  <si>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</si>
  <si>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</si>
  <si>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</si>
  <si>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</si>
  <si>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</si>
  <si>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</si>
  <si>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</si>
  <si>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</si>
  <si>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</si>
  <si>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</si>
  <si>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</si>
  <si>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</si>
  <si>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</si>
  <si>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</si>
  <si>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</si>
  <si>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</si>
  <si>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</si>
  <si>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</si>
  <si>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</si>
  <si>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</si>
  <si>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</si>
  <si>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</si>
  <si>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</si>
  <si>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</si>
  <si>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</si>
  <si>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</si>
  <si>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</si>
  <si>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</si>
  <si>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</si>
  <si>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</si>
  <si>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</si>
  <si>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</si>
  <si>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</si>
  <si>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</si>
  <si>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</si>
  <si>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</si>
  <si>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</si>
  <si>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</si>
  <si>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</si>
  <si>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</si>
  <si>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</si>
  <si>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</si>
  <si>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</si>
  <si>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</si>
  <si>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</si>
  <si>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</si>
  <si>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</si>
  <si>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</si>
  <si>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</si>
  <si>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</si>
  <si>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</si>
  <si>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</si>
  <si>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</si>
  <si>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</si>
  <si>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</si>
  <si>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</si>
  <si>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</si>
  <si>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</si>
  <si>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</si>
  <si>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</si>
  <si>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</si>
  <si>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</si>
  <si>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</si>
  <si>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</si>
  <si>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</si>
  <si>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</si>
  <si>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</si>
  <si>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</si>
  <si>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</si>
  <si>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</si>
  <si>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</si>
  <si>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</si>
  <si>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</si>
  <si>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</si>
  <si>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</si>
  <si>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</si>
  <si>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</si>
  <si>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</si>
  <si>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</si>
  <si>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</si>
  <si>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</si>
  <si>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</si>
  <si>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</si>
  <si>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</si>
  <si>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</si>
  <si>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</si>
  <si>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</si>
  <si>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</si>
  <si>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</si>
  <si>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</si>
  <si>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</si>
  <si>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</si>
  <si>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</si>
  <si>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</si>
  <si>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</si>
  <si>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</si>
  <si>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</si>
  <si>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</si>
  <si>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</si>
  <si>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</si>
  <si>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</si>
  <si>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</si>
  <si>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</si>
  <si>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</si>
  <si>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</si>
  <si>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</si>
  <si>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</si>
  <si>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</si>
  <si>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</si>
  <si>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</si>
  <si>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</si>
  <si>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</si>
  <si>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</si>
  <si>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</si>
  <si>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</si>
  <si>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</si>
  <si>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</si>
  <si>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</si>
  <si>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</si>
  <si>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</si>
  <si>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</si>
  <si>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</si>
  <si>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</si>
  <si>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</si>
  <si>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</si>
  <si>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</si>
  <si>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</si>
  <si>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</si>
  <si>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</si>
  <si>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</si>
  <si>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</si>
  <si>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</si>
  <si>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</si>
  <si>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</si>
  <si>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</si>
  <si>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</si>
  <si>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</si>
  <si>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</si>
  <si>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</si>
  <si>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</si>
  <si>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</si>
  <si>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</si>
  <si>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</si>
  <si>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</si>
  <si>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</si>
  <si>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</si>
  <si>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</si>
  <si>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</si>
  <si>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</si>
  <si>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</si>
  <si>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</si>
  <si>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</si>
  <si>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</si>
  <si>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</si>
  <si>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</si>
  <si>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</si>
  <si>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</si>
  <si>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</si>
  <si>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</si>
  <si>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</si>
  <si>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</si>
  <si>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</si>
  <si>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</si>
  <si>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</si>
  <si>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</si>
  <si>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</si>
  <si>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</si>
  <si>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</si>
  <si>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</si>
  <si>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</si>
  <si>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</si>
  <si>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</si>
  <si>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</si>
  <si>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</si>
  <si>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</si>
  <si>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</si>
  <si>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</si>
  <si>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</si>
  <si>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</si>
  <si>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</si>
  <si>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</si>
  <si>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</si>
  <si>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</si>
  <si>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</si>
  <si>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</si>
  <si>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</si>
  <si>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</si>
  <si>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</si>
  <si>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</si>
  <si>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</si>
  <si>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</si>
  <si>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</si>
  <si>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</si>
  <si>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</si>
  <si>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</si>
  <si>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</si>
  <si>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</si>
  <si>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</si>
  <si>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</si>
  <si>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</si>
  <si>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</si>
  <si>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</si>
  <si>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</si>
  <si>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</si>
  <si>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</si>
  <si>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</si>
  <si>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</si>
  <si>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</si>
  <si>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</si>
  <si>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</si>
  <si>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</si>
  <si>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</si>
  <si>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</si>
  <si>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</si>
  <si>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</si>
  <si>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</si>
  <si>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</si>
  <si>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</si>
  <si>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</si>
  <si>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</si>
  <si>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</si>
  <si>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</si>
  <si>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</si>
  <si>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</si>
  <si>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</si>
  <si>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</si>
  <si>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</si>
  <si>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</si>
  <si>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</si>
  <si>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</si>
  <si>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</si>
  <si>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</si>
  <si>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</si>
  <si>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</si>
  <si>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</si>
  <si>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</si>
  <si>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</si>
  <si>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</si>
  <si>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</si>
  <si>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</si>
  <si>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</si>
  <si>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</si>
  <si>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</si>
  <si>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</si>
  <si>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</si>
  <si>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</si>
  <si>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</si>
  <si>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</si>
  <si>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</si>
  <si>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</si>
  <si>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</si>
  <si>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</si>
  <si>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</si>
  <si>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</si>
  <si>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</si>
  <si>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</si>
  <si>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</si>
  <si>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</si>
  <si>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</si>
  <si>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</si>
  <si>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</si>
  <si>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</si>
  <si>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</si>
  <si>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</si>
  <si>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</si>
  <si>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</si>
  <si>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</si>
  <si>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</si>
  <si>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</si>
  <si>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</si>
  <si>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</si>
  <si>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</si>
  <si>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</si>
  <si>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</si>
  <si>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</si>
  <si>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</si>
  <si>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</si>
  <si>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</si>
  <si>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</si>
  <si>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</si>
  <si>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</si>
  <si>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</si>
  <si>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</si>
  <si>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</si>
  <si>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</si>
  <si>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</si>
  <si>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</si>
  <si>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</si>
  <si>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</si>
  <si>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</si>
  <si>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</si>
  <si>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</si>
  <si>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</si>
  <si>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</si>
  <si>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</si>
  <si>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</si>
  <si>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</si>
  <si>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</si>
  <si>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</si>
  <si>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</si>
  <si>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</si>
  <si>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</si>
  <si>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</si>
  <si>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</si>
  <si>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</si>
  <si>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</si>
  <si>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</si>
  <si>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</si>
  <si>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</si>
  <si>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</si>
  <si>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</si>
  <si>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</si>
  <si>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</si>
  <si>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</si>
  <si>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</si>
  <si>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</si>
  <si>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</si>
  <si>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</si>
  <si>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</si>
  <si>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</si>
  <si>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</si>
  <si>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</si>
  <si>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</si>
  <si>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</si>
  <si>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</si>
  <si>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</si>
  <si>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</si>
  <si>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</si>
  <si>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</si>
  <si>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</si>
  <si>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</si>
  <si>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</si>
  <si>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</si>
  <si>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</si>
  <si>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</si>
  <si>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</si>
  <si>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</si>
  <si>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</si>
  <si>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</si>
  <si>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</si>
  <si>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</si>
  <si>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</si>
  <si>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</si>
  <si>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</si>
  <si>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</si>
  <si>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</si>
  <si>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</si>
  <si>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</si>
  <si>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</si>
  <si>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</si>
  <si>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</si>
  <si>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</si>
  <si>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</si>
  <si>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</si>
  <si>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</si>
  <si>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</si>
  <si>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</si>
  <si>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</si>
  <si>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</si>
  <si>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</si>
  <si>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</si>
  <si>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</si>
  <si>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</si>
  <si>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</si>
  <si>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</si>
  <si>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</si>
  <si>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</si>
  <si>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</si>
  <si>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</si>
  <si>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</si>
  <si>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</si>
  <si>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</si>
  <si>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</si>
  <si>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</si>
  <si>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</si>
  <si>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</si>
  <si>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</si>
  <si>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</si>
  <si>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</si>
  <si>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</si>
  <si>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</si>
  <si>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</si>
  <si>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</si>
  <si>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</si>
  <si>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</si>
  <si>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</si>
  <si>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</si>
  <si>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</si>
  <si>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</si>
  <si>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</si>
  <si>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</si>
  <si>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</si>
  <si>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</si>
  <si>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</si>
  <si>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</si>
  <si>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</si>
  <si>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</si>
  <si>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</si>
  <si>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</si>
  <si>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</si>
  <si>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</si>
  <si>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</si>
  <si>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</si>
  <si>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</si>
  <si>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</si>
  <si>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</si>
  <si>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</si>
  <si>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</si>
  <si>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</si>
  <si>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</si>
  <si>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</si>
  <si>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</si>
  <si>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</si>
  <si>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</si>
  <si>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</si>
  <si>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</si>
  <si>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</si>
  <si>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</si>
  <si>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</si>
  <si>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</si>
  <si>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</si>
  <si>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</si>
  <si>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</si>
  <si>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</si>
  <si>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</si>
  <si>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</si>
  <si>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</si>
  <si>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</si>
  <si>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</si>
  <si>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</si>
  <si>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</si>
  <si>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</si>
  <si>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</si>
  <si>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</si>
  <si>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</si>
  <si>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</si>
  <si>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</si>
  <si>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</si>
  <si>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</si>
  <si>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</si>
  <si>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</si>
  <si>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</si>
  <si>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</si>
  <si>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</si>
  <si>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</si>
  <si>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</si>
  <si>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</si>
  <si>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</si>
  <si>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</si>
  <si>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</si>
  <si>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</si>
  <si>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</si>
  <si>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</si>
  <si>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</si>
  <si>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</si>
  <si>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</si>
  <si>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</si>
  <si>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</si>
  <si>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</si>
  <si>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</si>
  <si>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</si>
  <si>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</si>
  <si>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</si>
  <si>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</si>
  <si>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</si>
  <si>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</si>
  <si>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</si>
  <si>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</si>
  <si>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</si>
  <si>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</si>
  <si>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</si>
  <si>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</si>
  <si>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</si>
  <si>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</si>
  <si>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</si>
  <si>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</si>
  <si>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</si>
  <si>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</si>
  <si>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</si>
  <si>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</si>
  <si>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</si>
  <si>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</si>
  <si>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</si>
  <si>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</si>
  <si>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</si>
  <si>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</si>
  <si>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</si>
  <si>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</si>
  <si>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</si>
  <si>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</si>
  <si>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</si>
  <si>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</si>
  <si>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</si>
  <si>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</si>
  <si>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</si>
  <si>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</si>
  <si>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</si>
  <si>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</si>
  <si>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</si>
  <si>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</si>
  <si>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</si>
  <si>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</si>
  <si>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</si>
  <si>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</si>
  <si>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</si>
  <si>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</si>
  <si>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</si>
  <si>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</si>
  <si>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</si>
  <si>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</si>
  <si>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</si>
  <si>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</si>
  <si>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</si>
  <si>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</si>
  <si>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</si>
  <si>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</si>
  <si>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</si>
  <si>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</si>
  <si>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</si>
  <si>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</si>
  <si>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</si>
  <si>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</si>
  <si>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</si>
  <si>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</si>
  <si>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</si>
  <si>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</si>
  <si>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</si>
  <si>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</si>
  <si>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</si>
  <si>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</si>
  <si>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</si>
  <si>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</si>
  <si>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</si>
  <si>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</si>
  <si>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</si>
  <si>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</si>
  <si>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</si>
  <si>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</si>
  <si>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</si>
  <si>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</si>
  <si>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</si>
  <si>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</si>
  <si>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</si>
  <si>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</si>
  <si>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</si>
  <si>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</si>
  <si>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</si>
  <si>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</si>
  <si>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</si>
  <si>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</si>
  <si>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</si>
  <si>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</si>
  <si>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</si>
  <si>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</si>
  <si>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</si>
  <si>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</si>
  <si>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</si>
  <si>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</si>
  <si>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</si>
  <si>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</si>
  <si>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</si>
  <si>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</si>
  <si>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</si>
  <si>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</si>
  <si>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</si>
  <si>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</si>
  <si>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</si>
  <si>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</si>
  <si>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</si>
  <si>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</si>
  <si>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</si>
  <si>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</si>
  <si>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</si>
  <si>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</si>
  <si>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</si>
  <si>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</si>
  <si>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</si>
  <si>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</si>
  <si>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</si>
  <si>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</si>
  <si>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</si>
  <si>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</si>
  <si>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</si>
  <si>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</si>
  <si>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</si>
  <si>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</si>
  <si>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</si>
  <si>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</si>
  <si>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</si>
  <si>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</si>
  <si>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</si>
  <si>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</si>
  <si>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</si>
  <si>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</si>
  <si>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</si>
  <si>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</si>
  <si>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</si>
  <si>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</si>
  <si>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</si>
  <si>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</si>
  <si>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</si>
  <si>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</si>
  <si>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</si>
  <si>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</si>
  <si>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</si>
  <si>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</si>
  <si>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</si>
  <si>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</si>
  <si>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</si>
  <si>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</si>
  <si>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</si>
  <si>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</si>
  <si>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</si>
  <si>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</si>
  <si>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</si>
  <si>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</si>
  <si>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</si>
  <si>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</si>
  <si>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</si>
  <si>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</si>
  <si>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</si>
  <si>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</si>
  <si>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</si>
  <si>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</si>
  <si>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</si>
  <si>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</si>
  <si>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</si>
  <si>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</si>
  <si>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</si>
  <si>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</si>
  <si>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</si>
  <si>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</si>
  <si>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</si>
  <si>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</si>
  <si>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</si>
  <si>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</si>
  <si>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</si>
  <si>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</si>
  <si>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</si>
  <si>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</si>
  <si>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</si>
  <si>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</si>
  <si>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</si>
  <si>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</si>
  <si>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</si>
  <si>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</si>
  <si>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</si>
  <si>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</si>
  <si>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</si>
  <si>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</si>
  <si>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</si>
  <si>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</si>
  <si>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</si>
  <si>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</si>
  <si>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</si>
  <si>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</si>
  <si>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</si>
  <si>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</si>
  <si>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</si>
  <si>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</si>
  <si>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</si>
  <si>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</si>
  <si>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</si>
  <si>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</si>
  <si>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</si>
  <si>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</si>
  <si>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</si>
  <si>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</si>
  <si>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</si>
  <si>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</si>
  <si>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</si>
  <si>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</si>
  <si>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</si>
  <si>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</si>
  <si>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</si>
  <si>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</si>
  <si>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</si>
  <si>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</si>
  <si>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</si>
  <si>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</si>
  <si>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</si>
  <si>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</si>
  <si>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</si>
  <si>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</si>
  <si>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</si>
  <si>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</si>
  <si>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</si>
  <si>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</si>
  <si>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</si>
  <si>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</si>
  <si>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</si>
  <si>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</si>
  <si>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</si>
  <si>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</si>
  <si>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</si>
  <si>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</si>
  <si>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</si>
  <si>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</si>
  <si>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</si>
  <si>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</si>
  <si>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</si>
  <si>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</si>
  <si>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</si>
  <si>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</si>
  <si>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</si>
  <si>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</si>
  <si>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</si>
  <si>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</si>
  <si>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</si>
  <si>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</si>
  <si>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</si>
  <si>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</si>
  <si>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</si>
  <si>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</si>
  <si>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</si>
  <si>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</si>
  <si>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</si>
  <si>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</si>
  <si>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</si>
  <si>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</si>
  <si>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</si>
  <si>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</si>
  <si>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</si>
  <si>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</si>
  <si>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</si>
  <si>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</si>
  <si>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</si>
  <si>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</si>
  <si>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</si>
  <si>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</si>
  <si>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</si>
  <si>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</si>
  <si>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</si>
  <si>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</si>
  <si>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</si>
  <si>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</si>
  <si>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</si>
  <si>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</si>
  <si>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</si>
  <si>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</si>
  <si>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</si>
  <si>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</si>
  <si>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</si>
  <si>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</si>
  <si>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</si>
  <si>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</si>
  <si>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</si>
  <si>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</si>
  <si>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</si>
  <si>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</si>
  <si>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</si>
  <si>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</si>
  <si>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</si>
  <si>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</si>
  <si>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</si>
  <si>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</si>
  <si>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</si>
  <si>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</si>
  <si>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</si>
  <si>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</si>
  <si>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</si>
  <si>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</si>
  <si>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</si>
  <si>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</si>
  <si>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</si>
  <si>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</si>
  <si>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</si>
  <si>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</si>
  <si>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</si>
  <si>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</si>
  <si>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</si>
  <si>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</si>
  <si>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</si>
  <si>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</si>
  <si>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</si>
  <si>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</si>
  <si>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</si>
  <si>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</si>
  <si>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</si>
  <si>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</si>
  <si>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</si>
  <si>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</si>
  <si>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</si>
  <si>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</si>
  <si>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</si>
  <si>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</si>
  <si>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</si>
  <si>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</si>
  <si>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</si>
  <si>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</si>
  <si>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</si>
  <si>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</si>
  <si>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</si>
  <si>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</si>
  <si>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</si>
  <si>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</si>
  <si>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</si>
  <si>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</si>
  <si>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</si>
  <si>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</si>
  <si>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</si>
  <si>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</si>
  <si>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</si>
  <si>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</si>
  <si>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</si>
  <si>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</si>
  <si>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</si>
  <si>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</si>
  <si>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</si>
  <si>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</si>
  <si>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</si>
  <si>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</si>
  <si>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</si>
  <si>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</si>
  <si>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</si>
  <si>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</si>
  <si>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</si>
  <si>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</si>
  <si>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</si>
  <si>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</si>
  <si>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</si>
  <si>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</si>
  <si>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</si>
  <si>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</si>
  <si>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</si>
  <si>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</si>
  <si>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</si>
  <si>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</si>
  <si>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</si>
  <si>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</si>
  <si>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</si>
  <si>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</si>
  <si>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</si>
  <si>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</si>
  <si>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</si>
  <si>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</si>
  <si>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</si>
  <si>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</si>
  <si>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</si>
  <si>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</si>
  <si>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</si>
  <si>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</si>
  <si>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</si>
  <si>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</si>
  <si>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</si>
  <si>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</si>
  <si>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</si>
  <si>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</si>
  <si>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</si>
  <si>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</si>
  <si>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</si>
  <si>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</si>
  <si>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</si>
  <si>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</si>
  <si>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</si>
  <si>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</si>
  <si>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</si>
  <si>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</si>
  <si>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</si>
  <si>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</si>
  <si>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</si>
  <si>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</si>
  <si>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</si>
  <si>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</si>
  <si>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</si>
  <si>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</si>
  <si>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</si>
  <si>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</si>
  <si>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</si>
  <si>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</si>
  <si>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</si>
  <si>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</si>
  <si>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</si>
  <si>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</si>
  <si>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</si>
  <si>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</si>
  <si>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</si>
  <si>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</si>
  <si>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</si>
  <si>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</si>
  <si>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</si>
  <si>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</si>
  <si>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</si>
  <si>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</si>
  <si>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</si>
  <si>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</si>
  <si>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</si>
  <si>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</si>
  <si>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</si>
  <si>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</si>
  <si>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</si>
  <si>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</si>
  <si>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</si>
  <si>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</si>
  <si>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</si>
  <si>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</si>
  <si>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</si>
  <si>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</si>
  <si>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</si>
  <si>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</si>
  <si>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</si>
  <si>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</si>
  <si>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</si>
  <si>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</si>
  <si>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</si>
  <si>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</si>
  <si>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</si>
  <si>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</si>
  <si>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</si>
  <si>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</si>
  <si>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</si>
  <si>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</si>
  <si>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</si>
  <si>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</si>
  <si>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</si>
  <si>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</si>
  <si>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</si>
  <si>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</si>
  <si>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</si>
  <si>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</si>
  <si>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</si>
  <si>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</si>
  <si>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</si>
  <si>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</si>
  <si>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</si>
  <si>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</si>
  <si>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</si>
  <si>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</si>
  <si>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</si>
  <si>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</si>
  <si>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</si>
  <si>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</si>
  <si>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</si>
  <si>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</si>
  <si>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</si>
  <si>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</si>
  <si>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</si>
  <si>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</si>
  <si>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</si>
  <si>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</si>
  <si>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</si>
  <si>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</si>
  <si>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</si>
  <si>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</si>
  <si>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</si>
  <si>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</si>
  <si>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</si>
  <si>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</si>
  <si>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</si>
  <si>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</si>
  <si>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</si>
  <si>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</si>
  <si>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</si>
  <si>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</si>
  <si>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</si>
  <si>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</si>
  <si>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</si>
  <si>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</si>
  <si>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</si>
  <si>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</si>
  <si>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</si>
  <si>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</si>
  <si>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</si>
  <si>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</si>
  <si>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</si>
  <si>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</si>
  <si>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</si>
  <si>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</si>
  <si>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</si>
  <si>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</si>
  <si>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</si>
  <si>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</si>
  <si>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</si>
  <si>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</si>
  <si>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</si>
  <si>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</si>
  <si>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</si>
  <si>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</si>
  <si>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</si>
  <si>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</si>
  <si>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</si>
  <si>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</si>
  <si>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</si>
  <si>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</si>
  <si>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</si>
  <si>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</si>
  <si>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</si>
  <si>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</si>
  <si>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</si>
  <si>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</si>
  <si>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</si>
  <si>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</si>
  <si>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</si>
  <si>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</si>
  <si>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</si>
  <si>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</si>
  <si>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</si>
  <si>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</si>
  <si>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</si>
  <si>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</si>
  <si>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</si>
  <si>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</si>
  <si>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</si>
  <si>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</si>
  <si>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</si>
  <si>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</si>
  <si>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</si>
  <si>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</si>
  <si>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</si>
  <si>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</si>
  <si>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</si>
  <si>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</si>
  <si>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</si>
  <si>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</si>
  <si>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</si>
  <si>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</si>
  <si>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</si>
  <si>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</si>
  <si>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</si>
  <si>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</si>
  <si>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</si>
  <si>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</si>
  <si>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</si>
  <si>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</si>
  <si>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</si>
  <si>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</si>
  <si>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</si>
  <si>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</si>
  <si>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</si>
  <si>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</si>
  <si>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</si>
  <si>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</si>
  <si>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</si>
  <si>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</si>
  <si>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</si>
  <si>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</si>
  <si>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</si>
  <si>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</si>
  <si>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</si>
  <si>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</si>
  <si>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</si>
  <si>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</si>
  <si>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</si>
  <si>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</si>
  <si>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</si>
  <si>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</si>
  <si>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</si>
  <si>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</si>
  <si>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</si>
  <si>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</si>
  <si>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</si>
  <si>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</si>
  <si>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</si>
  <si>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</si>
  <si>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</si>
  <si>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</si>
  <si>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</si>
  <si>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</si>
  <si>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</si>
  <si>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</si>
  <si>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</si>
  <si>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</si>
  <si>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</si>
  <si>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</si>
  <si>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</si>
  <si>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</si>
  <si>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</si>
  <si>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</si>
  <si>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</si>
  <si>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</si>
  <si>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</si>
  <si>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</si>
  <si>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</si>
  <si>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</si>
  <si>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</si>
  <si>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</si>
  <si>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</si>
  <si>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</si>
  <si>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</si>
  <si>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</si>
  <si>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</si>
  <si>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</si>
  <si>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</si>
  <si>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</si>
  <si>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</si>
  <si>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</si>
  <si>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</si>
  <si>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</si>
  <si>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</si>
  <si>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</si>
  <si>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</si>
  <si>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</si>
  <si>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</si>
  <si>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</si>
  <si>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</si>
  <si>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</si>
  <si>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</si>
  <si>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</si>
  <si>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</si>
  <si>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</si>
  <si>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</si>
  <si>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</si>
  <si>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</si>
  <si>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</si>
  <si>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</si>
  <si>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</si>
  <si>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</si>
  <si>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</si>
  <si>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</si>
  <si>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</si>
  <si>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</si>
  <si>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</si>
  <si>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</si>
  <si>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</si>
  <si>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</si>
  <si>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</si>
  <si>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</si>
  <si>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</si>
  <si>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</si>
  <si>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</si>
  <si>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</si>
  <si>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</si>
  <si>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</si>
  <si>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</si>
  <si>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</si>
  <si>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</si>
  <si>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</si>
  <si>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</si>
  <si>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</si>
  <si>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</si>
  <si>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</si>
  <si>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</si>
  <si>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</si>
  <si>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</si>
  <si>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</si>
  <si>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</si>
  <si>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</si>
  <si>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</si>
  <si>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</si>
  <si>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</si>
  <si>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</si>
  <si>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</si>
  <si>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</si>
  <si>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</si>
  <si>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</si>
  <si>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</si>
  <si>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</si>
  <si>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</si>
  <si>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</si>
  <si>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</si>
  <si>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</si>
  <si>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</si>
  <si>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</si>
  <si>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</si>
  <si>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</si>
  <si>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</si>
  <si>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</si>
  <si>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</si>
  <si>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</si>
  <si>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</si>
  <si>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</si>
  <si>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</si>
  <si>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</si>
  <si>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</si>
  <si>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</si>
  <si>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</si>
  <si>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</si>
  <si>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</si>
  <si>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</si>
  <si>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</si>
  <si>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</si>
  <si>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</si>
  <si>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</si>
  <si>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</si>
  <si>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</si>
  <si>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</si>
  <si>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</si>
  <si>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</si>
  <si>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</si>
  <si>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</si>
  <si>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</si>
  <si>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</si>
  <si>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</si>
  <si>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</si>
  <si>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</si>
  <si>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</si>
  <si>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</si>
  <si>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</si>
  <si>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</si>
  <si>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</si>
  <si>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</si>
  <si>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</si>
  <si>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</si>
  <si>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</si>
  <si>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</si>
  <si>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</si>
  <si>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</si>
  <si>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</si>
  <si>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</si>
  <si>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</si>
  <si>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</si>
  <si>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</si>
  <si>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</si>
  <si>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</si>
  <si>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</si>
  <si>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</si>
  <si>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Ne</t>
  </si>
  <si>
    <t>Klaipėdos miesto savivaldybės administracija</t>
  </si>
  <si>
    <t>Liepų g. 11</t>
  </si>
  <si>
    <t>Lietuva</t>
  </si>
  <si>
    <t>1</t>
  </si>
  <si>
    <t>EUR</t>
  </si>
  <si>
    <t>Kaina</t>
  </si>
  <si>
    <t>Vyr. specialistė</t>
  </si>
  <si>
    <t>Viešųjų pirkimų įstatymu (Direktyva 2014/24/ES)</t>
  </si>
  <si>
    <t xml:space="preserve"> </t>
  </si>
  <si>
    <t>4.1 Pagrindinis pirkimo objekto kodas pagal BVPŽ 
(pasirinkti iš sąrašo)</t>
  </si>
  <si>
    <t>Mažiausia kaina</t>
  </si>
  <si>
    <t>Aistė Valentukonienė</t>
  </si>
  <si>
    <t>aiste.valentukoniene@klaipeda.lt</t>
  </si>
  <si>
    <t>Tarptautinis pirkimas</t>
  </si>
  <si>
    <t>Prekės</t>
  </si>
  <si>
    <t>Laikino naudojimo licencijos</t>
  </si>
  <si>
    <t>UAB Masternode</t>
  </si>
  <si>
    <t>UAB Fortevento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</si>
</sst>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8"/>
      <name val="Aptos Narrow"/>
      <family val="2"/>
      <charset val="186"/>
      <scheme val="minor"/>
    </font>
    <font>
      <sz val="12"/>
      <color rgb="FF000000"/>
      <name val="Segoe UI"/>
      <family val="2"/>
      <charset val="186"/>
    </font>
    <font>
      <u/>
      <sz val="12"/>
      <color theme="10"/>
      <name val="Aptos Narrow"/>
      <family val="2"/>
      <charset val="186"/>
      <scheme val="minor"/>
    </font>
    <font>
      <sz val="12"/>
      <color theme="1"/>
      <name val="Times New Roman"/>
      <family val="1"/>
      <charset val="186"/>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theme="3" tint="0.249977111117893"/>
      </left>
      <right style="thin">
        <color theme="3" tint="0.249977111117893"/>
      </right>
      <top/>
      <bottom style="thin">
        <color indexed="64"/>
      </bottom>
      <diagonal/>
    </border>
  </borders>
  <cellStyleXfs count="2">
    <xf numFmtId="0" fontId="0" fillId="0" borderId="0"/>
    <xf numFmtId="0" fontId="10" fillId="0" borderId="0" applyNumberFormat="0" applyFill="0" applyBorder="0" applyAlignment="0" applyProtection="0"/>
  </cellStyleXfs>
  <cellXfs count="4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10" fillId="0" borderId="1" xfId="1" applyBorder="1"/>
    <xf numFmtId="0" fontId="5" fillId="0" borderId="1" xfId="0" applyFont="1" applyBorder="1" applyAlignment="1">
      <alignment horizontal="right"/>
    </xf>
    <xf numFmtId="0" fontId="5" fillId="0" borderId="4" xfId="0" applyFont="1" applyBorder="1"/>
    <xf numFmtId="0" fontId="5" fillId="0" borderId="5" xfId="0" applyFont="1" applyBorder="1"/>
    <xf numFmtId="0" fontId="4" fillId="0" borderId="6" xfId="0" applyFont="1" applyBorder="1" applyAlignment="1">
      <alignment vertical="center" wrapText="1"/>
    </xf>
    <xf numFmtId="0" fontId="5" fillId="0" borderId="7" xfId="0" applyFont="1" applyBorder="1"/>
    <xf numFmtId="0" fontId="0" fillId="0" borderId="3" xfId="0" applyBorder="1"/>
    <xf numFmtId="2" fontId="11" fillId="0" borderId="0" xfId="0" applyNumberFormat="1" applyFont="1"/>
    <xf numFmtId="2" fontId="5" fillId="0" borderId="1" xfId="0" applyNumberFormat="1" applyFont="1" applyBorder="1" applyAlignment="1">
      <alignment vertical="center"/>
    </xf>
    <xf numFmtId="0" fontId="9" fillId="0" borderId="8" xfId="0" applyFont="1" applyBorder="1"/>
    <xf numFmtId="0" fontId="5" fillId="0" borderId="9" xfId="0" applyFont="1" applyBorder="1"/>
    <xf numFmtId="0" fontId="5" fillId="0" borderId="8" xfId="0" applyFont="1" applyBorder="1"/>
    <xf numFmtId="0" fontId="4" fillId="2" borderId="1" xfId="0" applyFont="1" applyFill="1" applyBorder="1" applyAlignment="1">
      <alignment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iste.valentukoniene@klaiped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L32" sqref="L32"/>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9611</v>
      </c>
    </row>
    <row r="2" spans="1:27" ht="23.25" customHeight="1">
      <c r="A2" s="7" t="s">
        <v>0</v>
      </c>
    </row>
    <row r="3" spans="1:27" ht="23.25" customHeight="1">
      <c r="A3" s="7" t="s">
        <v>1</v>
      </c>
    </row>
    <row r="4" spans="1:27" ht="23.25" customHeight="1">
      <c r="A4" s="29" t="s">
        <v>9612</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9628</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9644</v>
      </c>
      <c r="Z6" s="10" t="s">
        <v>9619</v>
      </c>
      <c r="AA6" s="10" t="s">
        <v>27</v>
      </c>
    </row>
    <row r="7" spans="1:27" s="28" customFormat="1" ht="75">
      <c r="A7" s="27" t="s">
        <v>9642</v>
      </c>
      <c r="B7" s="27" t="s">
        <v>9633</v>
      </c>
      <c r="C7" s="27">
        <v>3629522</v>
      </c>
      <c r="D7" s="27" t="s">
        <v>9650</v>
      </c>
      <c r="E7" s="27" t="s">
        <v>9648</v>
      </c>
      <c r="F7" s="27" t="s">
        <v>9634</v>
      </c>
      <c r="G7" s="27"/>
      <c r="H7" s="27"/>
      <c r="I7" s="27" t="s">
        <v>9632</v>
      </c>
      <c r="J7" s="27"/>
      <c r="K7" s="27">
        <v>188710823</v>
      </c>
      <c r="L7" s="27" t="s">
        <v>9635</v>
      </c>
      <c r="M7" s="27" t="s">
        <v>9636</v>
      </c>
      <c r="N7" s="27" t="s">
        <v>120</v>
      </c>
      <c r="O7" s="27"/>
      <c r="P7" s="27" t="s">
        <v>9634</v>
      </c>
      <c r="Q7" s="27"/>
      <c r="R7" s="27"/>
      <c r="S7" s="27"/>
      <c r="T7" s="27"/>
      <c r="U7" s="27"/>
      <c r="V7" s="27" t="s">
        <v>9634</v>
      </c>
      <c r="W7" s="27" t="s">
        <v>9634</v>
      </c>
      <c r="X7" s="27" t="s">
        <v>9649</v>
      </c>
      <c r="Y7" s="27" t="s">
        <v>7399</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H7" sqref="H7"/>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9611</v>
      </c>
    </row>
    <row r="2" spans="1:31" s="7" customFormat="1" ht="28.5" customHeight="1">
      <c r="A2" s="7" t="s">
        <v>67</v>
      </c>
    </row>
    <row r="3" spans="1:31" s="7" customFormat="1" ht="236.25">
      <c r="A3" s="10" t="s">
        <v>68</v>
      </c>
      <c r="B3" s="10" t="s">
        <v>69</v>
      </c>
      <c r="C3" s="10" t="s">
        <v>70</v>
      </c>
      <c r="D3" s="10" t="s">
        <v>71</v>
      </c>
      <c r="E3" s="10" t="s">
        <v>72</v>
      </c>
      <c r="F3" s="10" t="s">
        <v>73</v>
      </c>
      <c r="G3" s="10" t="s">
        <v>74</v>
      </c>
      <c r="H3" s="47" t="s">
        <v>75</v>
      </c>
      <c r="I3" s="10" t="s">
        <v>9623</v>
      </c>
      <c r="J3" s="10" t="s">
        <v>76</v>
      </c>
      <c r="K3" s="10" t="s">
        <v>9624</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15.75">
      <c r="A4" s="19" t="s">
        <v>9638</v>
      </c>
      <c r="B4" s="13"/>
      <c r="C4" s="13" t="s">
        <v>9651</v>
      </c>
      <c r="D4" s="25">
        <v>45947</v>
      </c>
      <c r="E4" s="25">
        <v>47074</v>
      </c>
      <c r="F4" s="42">
        <v>798600</v>
      </c>
      <c r="G4" s="13" t="s">
        <v>9632</v>
      </c>
      <c r="H4" s="13" t="s">
        <v>9634</v>
      </c>
      <c r="I4" s="13"/>
      <c r="J4" s="13" t="s">
        <v>9632</v>
      </c>
      <c r="K4" s="46" t="s">
        <v>105</v>
      </c>
      <c r="L4" s="13" t="s">
        <v>9632</v>
      </c>
      <c r="M4" s="13" t="s">
        <v>9634</v>
      </c>
      <c r="N4" s="13"/>
      <c r="O4" s="13" t="s">
        <v>9634</v>
      </c>
      <c r="P4" s="13" t="s">
        <v>9634</v>
      </c>
      <c r="Q4" s="13"/>
      <c r="R4" s="13"/>
      <c r="S4" s="13"/>
      <c r="T4" s="13"/>
      <c r="U4" s="13"/>
      <c r="V4" s="13"/>
      <c r="W4" s="13"/>
      <c r="X4" s="13"/>
      <c r="Y4" s="13"/>
      <c r="Z4" s="13"/>
      <c r="AA4" s="13"/>
      <c r="AB4" s="13"/>
      <c r="AC4" s="13"/>
      <c r="AD4" s="13"/>
      <c r="AE4" s="13"/>
    </row>
    <row r="5" spans="1:31">
      <c r="A5" s="19"/>
      <c r="B5" s="13"/>
      <c r="C5" s="13"/>
      <c r="D5" s="25"/>
      <c r="E5" s="25"/>
      <c r="F5" s="21"/>
      <c r="G5" s="13"/>
      <c r="H5" s="13"/>
      <c r="I5" s="13"/>
      <c r="J5" s="13"/>
      <c r="K5" s="45"/>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45"/>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40"/>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11">
    <dataValidation type="decimal" operator="greaterThanOrEqual" allowBlank="1" showInputMessage="1" showErrorMessage="1" errorTitle="Klaida!" error="Sutarties vertė turi būti skaičius" sqref="F6:F16" xr:uid="{EF5B2C25-8FE8-48B9-9286-0CE0E41957D4}">
      <formula1>0</formula1>
    </dataValidation>
    <dataValidation type="list" allowBlank="1" showInputMessage="1" showErrorMessage="1" sqref="G4:G16 J4:J16 L4:P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whole" operator="lessThan" allowBlank="1" showInputMessage="1" showErrorMessage="1" errorTitle="Klaida!" error="Įmonės kodas tur būti skaičius" sqref="B4:B6" xr:uid="{6B40ABBE-80E4-4E33-A490-266588FB90D7}">
      <formula1>1000000000</formula1>
    </dataValidation>
    <dataValidation type="whole" operator="greaterThan" allowBlank="1" showInputMessage="1" showErrorMessage="1" errorTitle="Klaida!" error="Įmonės kodas turi būti skaičius" sqref="B4:B6" xr:uid="{BA0AEA29-28D2-427A-8AFA-D2781151B8DE}">
      <formula1>0</formula1>
    </dataValidation>
    <dataValidation type="whole" operator="lessThan" allowBlank="1" showInputMessage="1" showErrorMessage="1" errorTitle="Klaida!" error="Įmonės kodas turi būti skaičius" sqref="B7:B16" xr:uid="{264DB603-6CD1-43E5-84FE-6196B0D18B92}">
      <formula1>1000000000</formula1>
    </dataValidation>
    <dataValidation type="decimal" operator="greaterThanOrEqual" allowBlank="1" showInputMessage="1" showErrorMessage="1" errorTitle="Klaida!" error="Pasiūlymo vertę nurodykite skaičiumi" sqref="F5" xr:uid="{93FD0829-AB2D-4A5F-BF3E-985E58D93D99}">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D26" sqref="D26"/>
    </sheetView>
  </sheetViews>
  <sheetFormatPr defaultRowHeight="15"/>
  <cols>
    <col min="1" max="1" width="24.88671875" customWidth="1"/>
    <col min="2" max="2" width="19.109375" customWidth="1"/>
    <col min="3" max="3" width="18.5546875" customWidth="1"/>
    <col min="4" max="4" width="25" customWidth="1"/>
    <col min="5" max="5" width="22.6640625" customWidth="1"/>
    <col min="6" max="6" width="25" customWidth="1"/>
  </cols>
  <sheetData>
    <row r="1" spans="1:6" ht="21.75" customHeight="1">
      <c r="A1" s="7" t="s">
        <v>9611</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9631</v>
      </c>
    </row>
    <row r="4" spans="1:6" ht="17.25">
      <c r="A4" s="13" t="s">
        <v>9646</v>
      </c>
      <c r="B4" s="44">
        <v>37046396104</v>
      </c>
      <c r="C4" s="35" t="s">
        <v>9647</v>
      </c>
      <c r="D4" s="13" t="s">
        <v>9641</v>
      </c>
      <c r="E4" s="13" t="s">
        <v>9646</v>
      </c>
      <c r="F4" s="13"/>
    </row>
  </sheetData>
  <hyperlinks>
    <hyperlink ref="C4" r:id="rId1" xr:uid="{E6E0948A-EC8C-487E-8435-557D71FEEB5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I21"/>
  <sheetViews>
    <sheetView showGridLines="0" zoomScale="70" zoomScaleNormal="70" workbookViewId="0">
      <selection activeCell="D39" sqref="D39"/>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9" ht="24" customHeight="1">
      <c r="A1" s="7" t="s">
        <v>9611</v>
      </c>
      <c r="B1" s="7"/>
      <c r="C1" s="7"/>
      <c r="D1" s="7"/>
      <c r="E1" s="7"/>
    </row>
    <row r="2" spans="1:9" s="7" customFormat="1" ht="24.75" customHeight="1">
      <c r="A2" s="29" t="s">
        <v>42</v>
      </c>
      <c r="B2" s="29"/>
      <c r="C2" s="29"/>
      <c r="D2" s="29"/>
    </row>
    <row r="3" spans="1:9" s="16" customFormat="1" ht="47.25">
      <c r="A3" s="15" t="s">
        <v>43</v>
      </c>
      <c r="B3" s="15" t="s">
        <v>44</v>
      </c>
      <c r="C3" s="15" t="s">
        <v>45</v>
      </c>
      <c r="D3" s="15" t="s">
        <v>46</v>
      </c>
    </row>
    <row r="4" spans="1:9">
      <c r="A4" s="13">
        <v>1</v>
      </c>
      <c r="B4" s="27" t="s">
        <v>9650</v>
      </c>
      <c r="C4" s="27" t="s">
        <v>7399</v>
      </c>
      <c r="D4" s="27"/>
    </row>
    <row r="5" spans="1:9">
      <c r="A5" s="13"/>
      <c r="B5" s="13"/>
      <c r="C5" s="27"/>
      <c r="D5" s="27"/>
    </row>
    <row r="6" spans="1:9">
      <c r="A6" s="13"/>
      <c r="B6" s="13"/>
      <c r="C6" s="27"/>
      <c r="D6" s="27"/>
    </row>
    <row r="7" spans="1:9">
      <c r="A7" s="13"/>
      <c r="B7" s="13"/>
      <c r="C7" s="27"/>
      <c r="D7" s="13"/>
    </row>
    <row r="8" spans="1:9">
      <c r="A8" s="13"/>
      <c r="B8" s="13"/>
      <c r="C8" s="13"/>
      <c r="D8" s="13"/>
    </row>
    <row r="9" spans="1:9">
      <c r="A9" s="13"/>
      <c r="B9" s="13"/>
      <c r="C9" s="13"/>
      <c r="D9" s="13"/>
    </row>
    <row r="10" spans="1:9">
      <c r="A10" s="13"/>
      <c r="B10" s="13"/>
      <c r="C10" s="13"/>
      <c r="D10" s="13"/>
    </row>
    <row r="11" spans="1:9">
      <c r="A11" s="13"/>
      <c r="B11" s="13"/>
      <c r="C11" s="13"/>
      <c r="D11" s="13"/>
      <c r="I11" s="27"/>
    </row>
    <row r="12" spans="1:9">
      <c r="A12" s="13"/>
      <c r="B12" s="13"/>
      <c r="C12" s="13"/>
      <c r="D12" s="13"/>
    </row>
    <row r="13" spans="1:9">
      <c r="A13" s="13"/>
      <c r="B13" s="13"/>
      <c r="C13" s="13"/>
      <c r="D13" s="13"/>
    </row>
    <row r="14" spans="1:9">
      <c r="A14" s="13"/>
      <c r="B14" s="13"/>
      <c r="C14" s="13"/>
      <c r="D14" s="13"/>
    </row>
    <row r="15" spans="1:9">
      <c r="A15" s="13"/>
      <c r="B15" s="13"/>
      <c r="C15" s="13"/>
      <c r="D15" s="13"/>
    </row>
    <row r="16" spans="1:9">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phoneticPr fontId="8" type="noConversion"/>
  <dataValidations count="2">
    <dataValidation type="custom" allowBlank="1" showInputMessage="1" showErrorMessage="1" errorTitle="Klaida" error="Nurodykite pirkimo dalie numerį" sqref="D7:D21 B5:B21" xr:uid="{C5F9CE1A-541D-4EB1-838B-F9569B798EF6}">
      <formula1>OR(A3="",AND(B3="",C3="",D3=""))</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C8:C21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G19" sqref="G19"/>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9611</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9613</v>
      </c>
      <c r="B5" s="10" t="s">
        <v>28</v>
      </c>
      <c r="C5" s="10" t="s">
        <v>29</v>
      </c>
      <c r="D5" s="10" t="s">
        <v>30</v>
      </c>
      <c r="E5" s="10" t="s">
        <v>31</v>
      </c>
    </row>
    <row r="6" spans="1: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4" sqref="C4:C5"/>
    </sheetView>
  </sheetViews>
  <sheetFormatPr defaultColWidth="9" defaultRowHeight="15"/>
  <cols>
    <col min="1" max="1" width="11.44140625" style="9" customWidth="1"/>
    <col min="2" max="2" width="18" style="9" customWidth="1"/>
    <col min="3" max="3" width="22.7773437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9611</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9634</v>
      </c>
      <c r="B4" s="36"/>
      <c r="C4" s="13" t="s">
        <v>9651</v>
      </c>
      <c r="D4" s="13"/>
      <c r="E4" s="13"/>
      <c r="F4" s="13" t="s">
        <v>9637</v>
      </c>
      <c r="G4" s="13"/>
      <c r="H4" s="13"/>
    </row>
    <row r="5" spans="1:8">
      <c r="A5" s="13" t="s">
        <v>9634</v>
      </c>
      <c r="B5" s="36"/>
      <c r="C5" s="13" t="s">
        <v>9652</v>
      </c>
      <c r="D5" s="13"/>
      <c r="E5" s="13"/>
      <c r="F5" s="13" t="s">
        <v>9637</v>
      </c>
      <c r="G5"/>
      <c r="H5" s="13"/>
    </row>
    <row r="6" spans="1:8">
      <c r="A6" s="13"/>
      <c r="B6" s="36"/>
      <c r="C6" s="13"/>
      <c r="D6" s="13"/>
      <c r="E6" s="13"/>
      <c r="F6" s="13"/>
      <c r="G6" s="13"/>
      <c r="H6" s="13"/>
    </row>
    <row r="7" spans="1:8">
      <c r="A7" s="13"/>
      <c r="B7" s="36"/>
      <c r="C7" s="13"/>
      <c r="D7" s="13"/>
      <c r="E7" s="13"/>
      <c r="F7" s="13"/>
      <c r="G7" s="13"/>
      <c r="H7" s="13"/>
    </row>
    <row r="8" spans="1:8">
      <c r="A8" s="13"/>
      <c r="B8" s="36"/>
      <c r="C8" s="13"/>
      <c r="D8" s="13"/>
      <c r="E8" s="13"/>
      <c r="F8" s="13"/>
      <c r="G8" s="13"/>
      <c r="H8" s="13"/>
    </row>
    <row r="9" spans="1:8">
      <c r="A9" s="13"/>
      <c r="B9" s="36"/>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c r="C27" t="s">
        <v>9643</v>
      </c>
    </row>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3">
    <dataValidation type="list" allowBlank="1" showInputMessage="1" showErrorMessage="1" sqref="A4:A21" xr:uid="{5E6F027F-EBDB-47AD-8AFB-8022918E61A9}">
      <formula1>"Taip,Ne"</formula1>
    </dataValidation>
    <dataValidation type="whole" operator="greaterThan" allowBlank="1" showInputMessage="1" showErrorMessage="1" errorTitle="Klaida!" error="Įmonės kodas turi būti skaičius" sqref="B4:B21" xr:uid="{1A237DD1-0BA1-4C15-A3FC-3EA8D244B246}">
      <formula1>0</formula1>
    </dataValidation>
    <dataValidation type="whole" operator="lessThan" allowBlank="1" showInputMessage="1" showErrorMessage="1" errorTitle="Klaida!" error="Įmonės kodas tur būti skaičius" sqref="B4:B21" xr:uid="{E96EDAF3-5144-4598-A87E-ECA7582626AE}">
      <formula1>1000000000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41" sqref="E41"/>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9611</v>
      </c>
    </row>
    <row r="2" spans="1:2" s="7" customFormat="1" ht="24" customHeight="1">
      <c r="A2" s="18" t="s">
        <v>53</v>
      </c>
    </row>
    <row r="3" spans="1:2" s="7" customFormat="1" ht="31.5">
      <c r="A3" s="33" t="s">
        <v>54</v>
      </c>
      <c r="B3" s="10" t="s">
        <v>9620</v>
      </c>
    </row>
    <row r="4" spans="1:2" s="8" customFormat="1">
      <c r="A4" s="34" t="s">
        <v>9638</v>
      </c>
      <c r="B4" s="21" t="s">
        <v>9640</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31:B45 B4:B2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H17" sqref="H17"/>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9611</v>
      </c>
    </row>
    <row r="2" spans="1:13" s="7" customFormat="1" ht="20.25" customHeight="1">
      <c r="A2" s="7" t="s">
        <v>9621</v>
      </c>
    </row>
    <row r="3" spans="1:13" s="7" customFormat="1" ht="94.5">
      <c r="A3" s="10" t="s">
        <v>43</v>
      </c>
      <c r="B3" s="10" t="s">
        <v>48</v>
      </c>
      <c r="C3" s="39" t="s">
        <v>55</v>
      </c>
      <c r="D3" s="10" t="s">
        <v>9614</v>
      </c>
      <c r="E3" s="10" t="s">
        <v>9617</v>
      </c>
      <c r="F3" s="10" t="s">
        <v>9618</v>
      </c>
      <c r="G3" s="10" t="s">
        <v>56</v>
      </c>
      <c r="H3" s="10" t="s">
        <v>57</v>
      </c>
      <c r="I3" s="10" t="s">
        <v>9615</v>
      </c>
      <c r="J3" s="10" t="s">
        <v>9616</v>
      </c>
      <c r="K3" s="17"/>
      <c r="L3" s="17"/>
      <c r="M3" s="17"/>
    </row>
    <row r="4" spans="1:13">
      <c r="A4" s="13"/>
      <c r="B4" s="13"/>
      <c r="C4" s="13"/>
      <c r="D4" s="38"/>
      <c r="E4" s="13"/>
      <c r="F4" s="13"/>
      <c r="G4" s="13"/>
      <c r="H4" s="13"/>
      <c r="I4" s="13"/>
      <c r="J4" s="13"/>
    </row>
    <row r="5" spans="1:13">
      <c r="A5" s="13"/>
      <c r="B5" s="37"/>
      <c r="C5" s="13"/>
      <c r="D5" s="38"/>
      <c r="E5" s="13"/>
      <c r="F5" s="13"/>
      <c r="G5" s="13"/>
      <c r="H5" s="13"/>
      <c r="I5" s="13"/>
      <c r="J5" s="13"/>
    </row>
    <row r="6" spans="1:13">
      <c r="A6" s="13"/>
      <c r="B6" s="37"/>
      <c r="C6" s="41"/>
      <c r="D6" s="38"/>
      <c r="E6" s="13"/>
      <c r="F6" s="13"/>
      <c r="G6" s="13"/>
      <c r="H6" s="13"/>
      <c r="I6" s="13"/>
      <c r="J6" s="13"/>
    </row>
    <row r="7" spans="1:13">
      <c r="A7" s="13"/>
      <c r="B7" s="37"/>
      <c r="C7" s="41"/>
      <c r="D7" s="38"/>
      <c r="E7" s="13"/>
      <c r="F7" s="13"/>
      <c r="G7" s="13"/>
      <c r="H7" s="13"/>
      <c r="I7" s="13"/>
      <c r="J7" s="13"/>
    </row>
    <row r="8" spans="1:13">
      <c r="A8" s="13"/>
      <c r="B8" s="13"/>
      <c r="C8" s="40"/>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5">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operator="greaterThan" allowBlank="1" showInputMessage="1" showErrorMessage="1" errorTitle="Klaida!" error="Įmonės kodas turi būti skaičius" sqref="B4:B21" xr:uid="{30A2041D-CE81-494E-8ACF-E46341EBAA6E}">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whole" operator="lessThan" allowBlank="1" showInputMessage="1" showErrorMessage="1" errorTitle="Klaida!" error="Įmonės kodas tur būti skaičius" sqref="B4:B5" xr:uid="{42092861-0603-4644-9433-61BD89E5A649}">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N31" sqref="N31"/>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9611</v>
      </c>
    </row>
    <row r="2" spans="1:8" s="7" customFormat="1" ht="21.75" customHeight="1">
      <c r="A2" s="7" t="s">
        <v>9625</v>
      </c>
    </row>
    <row r="3" spans="1:8" s="12" customFormat="1" ht="60.75">
      <c r="A3" s="10" t="s">
        <v>43</v>
      </c>
      <c r="B3" s="10" t="s">
        <v>58</v>
      </c>
      <c r="C3" s="10" t="s">
        <v>9629</v>
      </c>
      <c r="D3" s="10" t="s">
        <v>59</v>
      </c>
      <c r="E3" s="10" t="s">
        <v>60</v>
      </c>
      <c r="F3" s="10" t="s">
        <v>61</v>
      </c>
      <c r="G3" s="10" t="s">
        <v>62</v>
      </c>
      <c r="H3" s="10" t="s">
        <v>9630</v>
      </c>
    </row>
    <row r="4" spans="1:8">
      <c r="A4" s="21">
        <v>1</v>
      </c>
      <c r="B4" s="21">
        <v>1</v>
      </c>
      <c r="C4" s="13"/>
      <c r="D4" s="13" t="s">
        <v>9651</v>
      </c>
      <c r="E4" s="21"/>
      <c r="F4" s="43">
        <v>499859.64</v>
      </c>
      <c r="G4" s="21" t="s">
        <v>9640</v>
      </c>
      <c r="H4" s="21" t="s">
        <v>9639</v>
      </c>
    </row>
    <row r="5" spans="1:8">
      <c r="A5" s="21">
        <v>1</v>
      </c>
      <c r="B5" s="21">
        <v>2</v>
      </c>
      <c r="C5" s="13"/>
      <c r="D5" s="13" t="s">
        <v>9652</v>
      </c>
      <c r="E5" s="21"/>
      <c r="F5" s="43">
        <v>659585.52</v>
      </c>
      <c r="G5" s="21" t="s">
        <v>9640</v>
      </c>
      <c r="H5" s="21" t="s">
        <v>9639</v>
      </c>
    </row>
    <row r="6" spans="1:8">
      <c r="A6" s="21"/>
      <c r="B6" s="21"/>
      <c r="C6" s="13"/>
      <c r="D6" s="13"/>
      <c r="E6" s="21"/>
      <c r="F6" s="43"/>
      <c r="G6" s="21"/>
      <c r="H6" s="21"/>
    </row>
    <row r="7" spans="1:8">
      <c r="A7" s="21"/>
      <c r="B7" s="21"/>
      <c r="C7" s="13"/>
      <c r="D7" s="13"/>
      <c r="E7" s="13"/>
      <c r="F7" s="43"/>
      <c r="G7" s="21"/>
      <c r="H7" s="21"/>
    </row>
    <row r="8" spans="1:8">
      <c r="A8" s="21"/>
      <c r="B8" s="21"/>
      <c r="C8" s="13"/>
      <c r="D8" s="13"/>
      <c r="E8" s="13"/>
      <c r="F8" s="43"/>
      <c r="G8" s="21"/>
      <c r="H8" s="21"/>
    </row>
    <row r="9" spans="1:8">
      <c r="A9" s="21"/>
      <c r="B9" s="21"/>
      <c r="C9" s="13"/>
      <c r="D9" s="13"/>
      <c r="E9" s="13"/>
      <c r="F9" s="43"/>
      <c r="G9" s="21"/>
      <c r="H9" s="21"/>
    </row>
    <row r="10" spans="1:8">
      <c r="A10" s="21"/>
      <c r="B10" s="21"/>
      <c r="C10" s="36"/>
      <c r="D10" s="13"/>
      <c r="E10" s="13"/>
      <c r="F10" s="43"/>
      <c r="G10" s="21"/>
      <c r="H10" s="21"/>
    </row>
    <row r="11" spans="1:8">
      <c r="A11" s="21"/>
      <c r="B11" s="21"/>
      <c r="C11" s="13"/>
      <c r="D11" s="13"/>
      <c r="E11" s="13"/>
      <c r="F11" s="43"/>
      <c r="G11" s="21"/>
      <c r="H11" s="21"/>
    </row>
    <row r="12" spans="1:8">
      <c r="A12" s="21"/>
      <c r="B12" s="21"/>
      <c r="C12" s="13"/>
      <c r="D12" s="13"/>
      <c r="E12" s="13"/>
      <c r="F12" s="43"/>
      <c r="G12" s="21"/>
      <c r="H12" s="21"/>
    </row>
    <row r="13" spans="1:8">
      <c r="A13" s="21"/>
      <c r="B13" s="21"/>
      <c r="C13" s="13"/>
      <c r="D13" s="13"/>
      <c r="E13" s="13"/>
      <c r="F13" s="43"/>
      <c r="G13" s="21"/>
      <c r="H13" s="21"/>
    </row>
    <row r="14" spans="1:8">
      <c r="A14" s="21"/>
      <c r="B14" s="21"/>
      <c r="C14" s="36"/>
      <c r="D14" s="13"/>
      <c r="E14" s="13"/>
      <c r="F14" s="43"/>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9">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32" xr:uid="{3B3B2D77-4BFB-460C-9DED-6B24803599FB}">
      <formula1>0</formula1>
    </dataValidation>
    <dataValidation type="whole" allowBlank="1" showInputMessage="1" showErrorMessage="1" errorTitle="Klaida!" error="Pasiūlymo eilės numeris turi būti sveikasis skaičius" sqref="B355:B857 B4:B32" xr:uid="{09EA611D-C1EF-4375-8620-92273E6598F5}">
      <formula1>1</formula1>
      <formula2>100</formula2>
    </dataValidation>
    <dataValidation type="whole" operator="lessThan" allowBlank="1" showInputMessage="1" showErrorMessage="1" errorTitle="Klaida!" error="Įmonės kodas turi būti skaičius" sqref="C15:C32" xr:uid="{5C30349A-082D-4642-B75F-0FDC031B87C2}">
      <formula1>1000000000</formula1>
    </dataValidation>
    <dataValidation type="decimal" operator="greaterThanOrEqual" allowBlank="1" showInputMessage="1" showErrorMessage="1" errorTitle="Klaida!" error="Pasiūlymo vertę nurodykite skaičiumi" sqref="F5:F32" xr:uid="{4BFDF10A-E36E-4E73-9CC9-FA83BEFEACD5}">
      <formula1>0</formula1>
    </dataValidation>
    <dataValidation type="whole" operator="lessThan" allowBlank="1" showInputMessage="1" showErrorMessage="1" errorTitle="Klaida!" error="Įmonės kodas tur būti skaičius" sqref="C4:C14" xr:uid="{72051B54-B13B-4BCD-9F9D-AF7B398C9A63}">
      <formula1>1000000000</formula1>
    </dataValidation>
    <dataValidation type="whole" operator="greaterThan" allowBlank="1" showInputMessage="1" showErrorMessage="1" errorTitle="Klaida!" error="Įmonės kodas turi būti skaičius" sqref="C4:C14" xr:uid="{054667CF-3343-44B3-BF1C-A7DC24BF5EB8}">
      <formula1>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27"/>
  <sheetViews>
    <sheetView zoomScale="80" zoomScaleNormal="80" workbookViewId="0">
      <selection activeCell="C3" sqref="C3"/>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9611</v>
      </c>
      <c r="B1" s="9"/>
      <c r="C1" s="9"/>
      <c r="D1" s="9"/>
      <c r="E1" s="9"/>
      <c r="F1" s="9"/>
    </row>
    <row r="2" spans="1:6" ht="31.5">
      <c r="A2" s="11" t="s">
        <v>5</v>
      </c>
      <c r="B2" s="11"/>
      <c r="C2" s="11"/>
      <c r="D2" s="11"/>
      <c r="E2" s="11"/>
      <c r="F2" s="11"/>
    </row>
    <row r="3" spans="1:6" ht="141.75">
      <c r="A3" s="10" t="s">
        <v>32</v>
      </c>
      <c r="B3" s="10" t="s">
        <v>33</v>
      </c>
      <c r="C3" s="10" t="s">
        <v>34</v>
      </c>
      <c r="D3" s="10" t="s">
        <v>35</v>
      </c>
      <c r="E3" s="10" t="s">
        <v>9626</v>
      </c>
      <c r="F3" s="10" t="s">
        <v>36</v>
      </c>
    </row>
    <row r="4" spans="1:6">
      <c r="A4" s="13" t="s">
        <v>9632</v>
      </c>
      <c r="B4" s="13" t="s">
        <v>9634</v>
      </c>
      <c r="C4" s="13" t="s">
        <v>9634</v>
      </c>
      <c r="D4" s="13"/>
      <c r="E4" s="13"/>
      <c r="F4" s="13"/>
    </row>
    <row r="27" spans="2:2">
      <c r="B27"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1" sqref="D11"/>
    </sheetView>
  </sheetViews>
  <sheetFormatPr defaultColWidth="9" defaultRowHeight="15"/>
  <cols>
    <col min="1" max="1" width="17.44140625" customWidth="1"/>
    <col min="2" max="2" width="38.88671875" customWidth="1"/>
    <col min="3" max="3" width="16.88671875" customWidth="1"/>
    <col min="4" max="4" width="26.5546875" customWidth="1"/>
    <col min="5" max="5" width="30" customWidth="1"/>
  </cols>
  <sheetData>
    <row r="1" spans="1:5" ht="20.25" customHeight="1">
      <c r="A1" s="7" t="s">
        <v>9611</v>
      </c>
    </row>
    <row r="2" spans="1:5" s="7" customFormat="1" ht="20.25" customHeight="1">
      <c r="A2" s="7" t="s">
        <v>63</v>
      </c>
    </row>
    <row r="3" spans="1:5" s="12" customFormat="1" ht="78.75">
      <c r="A3" s="10" t="s">
        <v>64</v>
      </c>
      <c r="B3" s="10" t="s">
        <v>9622</v>
      </c>
      <c r="C3" s="10" t="s">
        <v>9627</v>
      </c>
      <c r="D3" s="10" t="s">
        <v>65</v>
      </c>
      <c r="E3" s="10" t="s">
        <v>66</v>
      </c>
    </row>
    <row r="4" spans="1:5">
      <c r="A4" s="23" t="s">
        <v>9638</v>
      </c>
      <c r="B4" s="22" t="s">
        <v>104</v>
      </c>
      <c r="C4" s="24">
        <v>45911</v>
      </c>
      <c r="D4" s="22" t="s">
        <v>9645</v>
      </c>
      <c r="E4" s="22"/>
    </row>
    <row r="5" spans="1:5">
      <c r="A5" s="23"/>
      <c r="B5" s="22"/>
      <c r="C5" s="24"/>
      <c r="D5" s="13"/>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Aistė Valentukonienė</cp:lastModifiedBy>
  <cp:revision/>
  <dcterms:created xsi:type="dcterms:W3CDTF">2024-12-10T07:35:04Z</dcterms:created>
  <dcterms:modified xsi:type="dcterms:W3CDTF">2025-10-24T07:36:56Z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