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lsmu-my.sharepoint.com/personal/zivilisa0221_kmu_lt/Documents/Desktop/2025 metai/ATASKAITOS CVP IS/RIMOS MIKROSATELITAI/"/>
    </mc:Choice>
  </mc:AlternateContent>
  <xr:revisionPtr revIDLastSave="280" documentId="8_{71E7CC0D-5E4E-4B65-89AB-A613CD5241E7}" xr6:coauthVersionLast="47" xr6:coauthVersionMax="47" xr10:uidLastSave="{B3E9072D-9387-4D75-8052-86E29B06FC14}"/>
  <bookViews>
    <workbookView xWindow="-12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<sst xmlns="http://schemas.openxmlformats.org/spreadsheetml/2006/main" count="9701" uniqueCount="9654">
  <si>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</si>
  <si>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</si>
  <si>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</si>
  <si>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</si>
  <si>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</si>
  <si>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</si>
  <si>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</si>
  <si>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</si>
  <si>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</si>
  <si>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</si>
  <si>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</si>
  <si>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</si>
  <si>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</si>
  <si>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</si>
  <si>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</si>
  <si>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</si>
  <si>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</si>
  <si>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</si>
  <si>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</si>
  <si>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</si>
  <si>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</si>
  <si>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</si>
  <si>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</si>
  <si>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</si>
  <si>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</si>
  <si>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</si>
  <si>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</si>
  <si>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</si>
  <si>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</si>
  <si>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</si>
  <si>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</si>
  <si>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</si>
  <si>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</si>
  <si>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</si>
  <si>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</si>
  <si>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</si>
  <si>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</si>
  <si>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</si>
  <si>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</si>
  <si>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</si>
  <si>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</si>
  <si>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</si>
  <si>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</si>
  <si>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</si>
  <si>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</si>
  <si>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</si>
  <si>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</si>
  <si>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</si>
  <si>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</si>
  <si>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</si>
  <si>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</si>
  <si>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</si>
  <si>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</si>
  <si>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</si>
  <si>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</si>
  <si>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</si>
  <si>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</si>
  <si>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</si>
  <si>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</si>
  <si>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</si>
  <si>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</si>
  <si>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</si>
  <si>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</si>
  <si>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</si>
  <si>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</si>
  <si>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</si>
  <si>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</si>
  <si>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</si>
  <si>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</si>
  <si>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</si>
  <si>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</si>
  <si>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</si>
  <si>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</si>
  <si>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</si>
  <si>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</si>
  <si>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</si>
  <si>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</si>
  <si>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</si>
  <si>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</si>
  <si>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</si>
  <si>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</si>
  <si>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</si>
  <si>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</si>
  <si>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</si>
  <si>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</si>
  <si>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</si>
  <si>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</si>
  <si>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</si>
  <si>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</si>
  <si>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</si>
  <si>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</si>
  <si>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</si>
  <si>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</si>
  <si>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</si>
  <si>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</si>
  <si>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</si>
  <si>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</si>
  <si>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</si>
  <si>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</si>
  <si>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</si>
  <si>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</si>
  <si>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</si>
  <si>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</si>
  <si>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</si>
  <si>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</si>
  <si>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</si>
  <si>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</si>
  <si>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</si>
  <si>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</si>
  <si>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</si>
  <si>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</si>
  <si>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</si>
  <si>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</si>
  <si>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</si>
  <si>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</si>
  <si>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</si>
  <si>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</si>
  <si>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</si>
  <si>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</si>
  <si>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</si>
  <si>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</si>
  <si>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</si>
  <si>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</si>
  <si>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</si>
  <si>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</si>
  <si>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</si>
  <si>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</si>
  <si>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</si>
  <si>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</si>
  <si>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</si>
  <si>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</si>
  <si>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</si>
  <si>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</si>
  <si>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</si>
  <si>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</si>
  <si>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</si>
  <si>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</si>
  <si>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</si>
  <si>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</si>
  <si>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</si>
  <si>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</si>
  <si>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</si>
  <si>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</si>
  <si>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</si>
  <si>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</si>
  <si>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</si>
  <si>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</si>
  <si>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</si>
  <si>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</si>
  <si>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</si>
  <si>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</si>
  <si>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</si>
  <si>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</si>
  <si>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</si>
  <si>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</si>
  <si>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</si>
  <si>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</si>
  <si>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</si>
  <si>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</si>
  <si>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</si>
  <si>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</si>
  <si>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</si>
  <si>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</si>
  <si>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</si>
  <si>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</si>
  <si>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</si>
  <si>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</si>
  <si>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</si>
  <si>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</si>
  <si>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</si>
  <si>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</si>
  <si>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</si>
  <si>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</si>
  <si>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</si>
  <si>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</si>
  <si>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</si>
  <si>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</si>
  <si>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</si>
  <si>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</si>
  <si>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</si>
  <si>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</si>
  <si>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</si>
  <si>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</si>
  <si>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</si>
  <si>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</si>
  <si>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</si>
  <si>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</si>
  <si>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</si>
  <si>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</si>
  <si>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</si>
  <si>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</si>
  <si>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</si>
  <si>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</si>
  <si>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</si>
  <si>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</si>
  <si>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</si>
  <si>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</si>
  <si>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</si>
  <si>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</si>
  <si>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</si>
  <si>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</si>
  <si>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</si>
  <si>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</si>
  <si>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</si>
  <si>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</si>
  <si>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</si>
  <si>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</si>
  <si>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</si>
  <si>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</si>
  <si>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</si>
  <si>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</si>
  <si>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</si>
  <si>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</si>
  <si>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</si>
  <si>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</si>
  <si>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</si>
  <si>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</si>
  <si>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</si>
  <si>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</si>
  <si>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</si>
  <si>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</si>
  <si>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</si>
  <si>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</si>
  <si>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</si>
  <si>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</si>
  <si>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</si>
  <si>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</si>
  <si>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</si>
  <si>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</si>
  <si>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</si>
  <si>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</si>
  <si>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</si>
  <si>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</si>
  <si>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</si>
  <si>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</si>
  <si>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</si>
  <si>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</si>
  <si>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</si>
  <si>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</si>
  <si>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</si>
  <si>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</si>
  <si>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</si>
  <si>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</si>
  <si>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</si>
  <si>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</si>
  <si>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</si>
  <si>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</si>
  <si>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</si>
  <si>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</si>
  <si>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</si>
  <si>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</si>
  <si>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</si>
  <si>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</si>
  <si>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</si>
  <si>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</si>
  <si>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</si>
  <si>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</si>
  <si>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</si>
  <si>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</si>
  <si>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</si>
  <si>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</si>
  <si>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</si>
  <si>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</si>
  <si>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</si>
  <si>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</si>
  <si>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</si>
  <si>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</si>
  <si>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</si>
  <si>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</si>
  <si>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</si>
  <si>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</si>
  <si>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</si>
  <si>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</si>
  <si>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</si>
  <si>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</si>
  <si>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</si>
  <si>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</si>
  <si>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</si>
  <si>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</si>
  <si>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</si>
  <si>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</si>
  <si>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</si>
  <si>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</si>
  <si>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</si>
  <si>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</si>
  <si>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</si>
  <si>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</si>
  <si>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</si>
  <si>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</si>
  <si>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</si>
  <si>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</si>
  <si>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</si>
  <si>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</si>
  <si>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</si>
  <si>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</si>
  <si>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</si>
  <si>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</si>
  <si>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</si>
  <si>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</si>
  <si>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</si>
  <si>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</si>
  <si>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</si>
  <si>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</si>
  <si>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</si>
  <si>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</si>
  <si>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</si>
  <si>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</si>
  <si>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</si>
  <si>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</si>
  <si>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</si>
  <si>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</si>
  <si>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</si>
  <si>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</si>
  <si>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</si>
  <si>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</si>
  <si>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</si>
  <si>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</si>
  <si>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</si>
  <si>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</si>
  <si>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</si>
  <si>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</si>
  <si>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</si>
  <si>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</si>
  <si>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</si>
  <si>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</si>
  <si>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</si>
  <si>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</si>
  <si>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</si>
  <si>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</si>
  <si>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</si>
  <si>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</si>
  <si>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</si>
  <si>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</si>
  <si>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</si>
  <si>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</si>
  <si>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</si>
  <si>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</si>
  <si>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</si>
  <si>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</si>
  <si>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</si>
  <si>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</si>
  <si>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</si>
  <si>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</si>
  <si>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</si>
  <si>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</si>
  <si>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</si>
  <si>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</si>
  <si>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</si>
  <si>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</si>
  <si>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</si>
  <si>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</si>
  <si>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</si>
  <si>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</si>
  <si>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</si>
  <si>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</si>
  <si>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</si>
  <si>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</si>
  <si>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</si>
  <si>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</si>
  <si>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</si>
  <si>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</si>
  <si>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</si>
  <si>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</si>
  <si>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</si>
  <si>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</si>
  <si>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</si>
  <si>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</si>
  <si>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</si>
  <si>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</si>
  <si>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</si>
  <si>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</si>
  <si>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</si>
  <si>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</si>
  <si>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</si>
  <si>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</si>
  <si>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</si>
  <si>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</si>
  <si>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</si>
  <si>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</si>
  <si>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</si>
  <si>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</si>
  <si>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</si>
  <si>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</si>
  <si>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</si>
  <si>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</si>
  <si>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</si>
  <si>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</si>
  <si>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</si>
  <si>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</si>
  <si>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</si>
  <si>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</si>
  <si>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</si>
  <si>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</si>
  <si>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</si>
  <si>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</si>
  <si>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</si>
  <si>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</si>
  <si>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</si>
  <si>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</si>
  <si>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</si>
  <si>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</si>
  <si>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</si>
  <si>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</si>
  <si>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</si>
  <si>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</si>
  <si>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</si>
  <si>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</si>
  <si>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</si>
  <si>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</si>
  <si>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</si>
  <si>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</si>
  <si>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</si>
  <si>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</si>
  <si>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</si>
  <si>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</si>
  <si>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</si>
  <si>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</si>
  <si>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</si>
  <si>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</si>
  <si>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</si>
  <si>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</si>
  <si>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</si>
  <si>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</si>
  <si>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</si>
  <si>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</si>
  <si>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</si>
  <si>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</si>
  <si>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</si>
  <si>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</si>
  <si>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</si>
  <si>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</si>
  <si>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</si>
  <si>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</si>
  <si>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</si>
  <si>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</si>
  <si>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</si>
  <si>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</si>
  <si>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</si>
  <si>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</si>
  <si>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</si>
  <si>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</si>
  <si>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</si>
  <si>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</si>
  <si>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</si>
  <si>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</si>
  <si>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</si>
  <si>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</si>
  <si>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</si>
  <si>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</si>
  <si>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</si>
  <si>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</si>
  <si>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</si>
  <si>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</si>
  <si>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</si>
  <si>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</si>
  <si>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</si>
  <si>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</si>
  <si>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</si>
  <si>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</si>
  <si>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</si>
  <si>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</si>
  <si>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</si>
  <si>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</si>
  <si>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</si>
  <si>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</si>
  <si>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</si>
  <si>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</si>
  <si>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</si>
  <si>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</si>
  <si>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</si>
  <si>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</si>
  <si>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</si>
  <si>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</si>
  <si>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</si>
  <si>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</si>
  <si>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</si>
  <si>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</si>
  <si>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</si>
  <si>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</si>
  <si>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</si>
  <si>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</si>
  <si>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</si>
  <si>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</si>
  <si>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</si>
  <si>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</si>
  <si>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</si>
  <si>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</si>
  <si>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</si>
  <si>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</si>
  <si>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</si>
  <si>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</si>
  <si>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</si>
  <si>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</si>
  <si>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</si>
  <si>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</si>
  <si>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</si>
  <si>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</si>
  <si>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</si>
  <si>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</si>
  <si>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</si>
  <si>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</si>
  <si>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</si>
  <si>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</si>
  <si>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</si>
  <si>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</si>
  <si>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</si>
  <si>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</si>
  <si>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</si>
  <si>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</si>
  <si>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</si>
  <si>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</si>
  <si>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</si>
  <si>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</si>
  <si>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</si>
  <si>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</si>
  <si>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</si>
  <si>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</si>
  <si>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</si>
  <si>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</si>
  <si>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</si>
  <si>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</si>
  <si>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</si>
  <si>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</si>
  <si>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</si>
  <si>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</si>
  <si>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</si>
  <si>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</si>
  <si>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</si>
  <si>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</si>
  <si>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</si>
  <si>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</si>
  <si>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</si>
  <si>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</si>
  <si>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</si>
  <si>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</si>
  <si>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</si>
  <si>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</si>
  <si>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</si>
  <si>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</si>
  <si>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</si>
  <si>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</si>
  <si>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</si>
  <si>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</si>
  <si>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</si>
  <si>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</si>
  <si>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</si>
  <si>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</si>
  <si>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</si>
  <si>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</si>
  <si>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</si>
  <si>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</si>
  <si>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</si>
  <si>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</si>
  <si>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</si>
  <si>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</si>
  <si>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</si>
  <si>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</si>
  <si>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</si>
  <si>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</si>
  <si>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</si>
  <si>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</si>
  <si>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</si>
  <si>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</si>
  <si>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</si>
  <si>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</si>
  <si>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</si>
  <si>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</si>
  <si>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</si>
  <si>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</si>
  <si>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</si>
  <si>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</si>
  <si>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</si>
  <si>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</si>
  <si>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</si>
  <si>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</si>
  <si>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</si>
  <si>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</si>
  <si>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</si>
  <si>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</si>
  <si>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</si>
  <si>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</si>
  <si>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</si>
  <si>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</si>
  <si>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</si>
  <si>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</si>
  <si>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</si>
  <si>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</si>
  <si>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</si>
  <si>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</si>
  <si>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</si>
  <si>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</si>
  <si>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</si>
  <si>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</si>
  <si>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</si>
  <si>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</si>
  <si>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</si>
  <si>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</si>
  <si>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</si>
  <si>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</si>
  <si>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</si>
  <si>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</si>
  <si>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</si>
  <si>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</si>
  <si>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</si>
  <si>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</si>
  <si>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</si>
  <si>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</si>
  <si>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</si>
  <si>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</si>
  <si>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</si>
  <si>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</si>
  <si>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</si>
  <si>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</si>
  <si>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</si>
  <si>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</si>
  <si>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</si>
  <si>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</si>
  <si>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</si>
  <si>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</si>
  <si>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</si>
  <si>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</si>
  <si>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</si>
  <si>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</si>
  <si>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</si>
  <si>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</si>
  <si>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</si>
  <si>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</si>
  <si>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</si>
  <si>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</si>
  <si>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</si>
  <si>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</si>
  <si>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</si>
  <si>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</si>
  <si>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</si>
  <si>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</si>
  <si>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</si>
  <si>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</si>
  <si>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</si>
  <si>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</si>
  <si>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</si>
  <si>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</si>
  <si>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</si>
  <si>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</si>
  <si>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</si>
  <si>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</si>
  <si>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</si>
  <si>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</si>
  <si>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</si>
  <si>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</si>
  <si>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</si>
  <si>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</si>
  <si>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</si>
  <si>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</si>
  <si>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</si>
  <si>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</si>
  <si>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</si>
  <si>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</si>
  <si>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</si>
  <si>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</si>
  <si>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</si>
  <si>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</si>
  <si>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</si>
  <si>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</si>
  <si>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</si>
  <si>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</si>
  <si>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</si>
  <si>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</si>
  <si>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</si>
  <si>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</si>
  <si>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</si>
  <si>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</si>
  <si>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</si>
  <si>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</si>
  <si>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</si>
  <si>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</si>
  <si>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</si>
  <si>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</si>
  <si>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</si>
  <si>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</si>
  <si>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</si>
  <si>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</si>
  <si>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</si>
  <si>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</si>
  <si>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</si>
  <si>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</si>
  <si>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</si>
  <si>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</si>
  <si>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</si>
  <si>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</si>
  <si>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</si>
  <si>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</si>
  <si>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</si>
  <si>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</si>
  <si>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</si>
  <si>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</si>
  <si>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</si>
  <si>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</si>
  <si>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</si>
  <si>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</si>
  <si>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</si>
  <si>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</si>
  <si>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</si>
  <si>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</si>
  <si>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</si>
  <si>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</si>
  <si>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</si>
  <si>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</si>
  <si>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</si>
  <si>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</si>
  <si>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</si>
  <si>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</si>
  <si>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</si>
  <si>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</si>
  <si>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</si>
  <si>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</si>
  <si>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</si>
  <si>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</si>
  <si>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</si>
  <si>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</si>
  <si>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</si>
  <si>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</si>
  <si>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</si>
  <si>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</si>
  <si>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</si>
  <si>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</si>
  <si>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</si>
  <si>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</si>
  <si>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</si>
  <si>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</si>
  <si>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</si>
  <si>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</si>
  <si>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</si>
  <si>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</si>
  <si>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</si>
  <si>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</si>
  <si>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</si>
  <si>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</si>
  <si>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</si>
  <si>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</si>
  <si>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</si>
  <si>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</si>
  <si>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</si>
  <si>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</si>
  <si>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</si>
  <si>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</si>
  <si>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</si>
  <si>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</si>
  <si>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</si>
  <si>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</si>
  <si>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</si>
  <si>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</si>
  <si>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</si>
  <si>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</si>
  <si>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</si>
  <si>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</si>
  <si>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</si>
  <si>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</si>
  <si>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</si>
  <si>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</si>
  <si>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</si>
  <si>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</si>
  <si>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</si>
  <si>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</si>
  <si>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</si>
  <si>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</si>
  <si>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</si>
  <si>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</si>
  <si>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</si>
  <si>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</si>
  <si>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</si>
  <si>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</si>
  <si>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</si>
  <si>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</si>
  <si>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</si>
  <si>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</si>
  <si>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</si>
  <si>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</si>
  <si>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</si>
  <si>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</si>
  <si>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</si>
  <si>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</si>
  <si>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</si>
  <si>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</si>
  <si>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</si>
  <si>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</si>
  <si>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</si>
  <si>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</si>
  <si>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</si>
  <si>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</si>
  <si>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</si>
  <si>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</si>
  <si>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</si>
  <si>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</si>
  <si>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</si>
  <si>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</si>
  <si>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</si>
  <si>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</si>
  <si>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</si>
  <si>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</si>
  <si>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</si>
  <si>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</si>
  <si>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</si>
  <si>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</si>
  <si>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</si>
  <si>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</si>
  <si>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</si>
  <si>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</si>
  <si>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</si>
  <si>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</si>
  <si>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</si>
  <si>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</si>
  <si>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</si>
  <si>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</si>
  <si>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</si>
  <si>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</si>
  <si>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</si>
  <si>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</si>
  <si>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</si>
  <si>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</si>
  <si>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</si>
  <si>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</si>
  <si>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</si>
  <si>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</si>
  <si>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</si>
  <si>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</si>
  <si>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</si>
  <si>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</si>
  <si>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</si>
  <si>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</si>
  <si>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</si>
  <si>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</si>
  <si>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</si>
  <si>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</si>
  <si>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</si>
  <si>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</si>
  <si>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</si>
  <si>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</si>
  <si>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</si>
  <si>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</si>
  <si>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</si>
  <si>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</si>
  <si>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</si>
  <si>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</si>
  <si>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</si>
  <si>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</si>
  <si>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</si>
  <si>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</si>
  <si>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</si>
  <si>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</si>
  <si>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</si>
  <si>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</si>
  <si>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</si>
  <si>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</si>
  <si>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</si>
  <si>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</si>
  <si>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</si>
  <si>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</si>
  <si>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</si>
  <si>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</si>
  <si>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</si>
  <si>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</si>
  <si>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</si>
  <si>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</si>
  <si>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</si>
  <si>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</si>
  <si>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</si>
  <si>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</si>
  <si>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</si>
  <si>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</si>
  <si>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</si>
  <si>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</si>
  <si>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</si>
  <si>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</si>
  <si>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</si>
  <si>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</si>
  <si>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</si>
  <si>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</si>
  <si>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</si>
  <si>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</si>
  <si>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</si>
  <si>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</si>
  <si>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</si>
  <si>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</si>
  <si>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</si>
  <si>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</si>
  <si>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</si>
  <si>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</si>
  <si>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</si>
  <si>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</si>
  <si>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</si>
  <si>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</si>
  <si>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</si>
  <si>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</si>
  <si>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</si>
  <si>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</si>
  <si>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</si>
  <si>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</si>
  <si>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</si>
  <si>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</si>
  <si>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</si>
  <si>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</si>
  <si>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</si>
  <si>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</si>
  <si>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</si>
  <si>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</si>
  <si>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</si>
  <si>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</si>
  <si>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</si>
  <si>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</si>
  <si>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</si>
  <si>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</si>
  <si>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</si>
  <si>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</si>
  <si>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</si>
  <si>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</si>
  <si>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</si>
  <si>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</si>
  <si>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</si>
  <si>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</si>
  <si>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</si>
  <si>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</si>
  <si>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</si>
  <si>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</si>
  <si>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</si>
  <si>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</si>
  <si>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</si>
  <si>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</si>
  <si>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</si>
  <si>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</si>
  <si>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</si>
  <si>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</si>
  <si>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</si>
  <si>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</si>
  <si>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</si>
  <si>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</si>
  <si>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</si>
  <si>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</si>
  <si>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</si>
  <si>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</si>
  <si>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</si>
  <si>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</si>
  <si>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</si>
  <si>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</si>
  <si>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</si>
  <si>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</si>
  <si>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</si>
  <si>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</si>
  <si>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</si>
  <si>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</si>
  <si>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</si>
  <si>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</si>
  <si>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</si>
  <si>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</si>
  <si>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</si>
  <si>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</si>
  <si>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</si>
  <si>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</si>
  <si>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</si>
  <si>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</si>
  <si>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</si>
  <si>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</si>
  <si>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</si>
  <si>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</si>
  <si>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</si>
  <si>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</si>
  <si>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</si>
  <si>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</si>
  <si>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</si>
  <si>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</si>
  <si>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</si>
  <si>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</si>
  <si>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</si>
  <si>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</si>
  <si>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</si>
  <si>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</si>
  <si>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</si>
  <si>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</si>
  <si>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</si>
  <si>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</si>
  <si>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</si>
  <si>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</si>
  <si>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</si>
  <si>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</si>
  <si>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</si>
  <si>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</si>
  <si>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</si>
  <si>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</si>
  <si>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</si>
  <si>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</si>
  <si>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</si>
  <si>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</si>
  <si>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</si>
  <si>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</si>
  <si>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</si>
  <si>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</si>
  <si>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</si>
  <si>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</si>
  <si>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</si>
  <si>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</si>
  <si>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</si>
  <si>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</si>
  <si>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</si>
  <si>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</si>
  <si>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</si>
  <si>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</si>
  <si>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</si>
  <si>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</si>
  <si>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</si>
  <si>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</si>
  <si>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</si>
  <si>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</si>
  <si>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</si>
  <si>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</si>
  <si>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</si>
  <si>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</si>
  <si>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</si>
  <si>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</si>
  <si>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</si>
  <si>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</si>
  <si>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</si>
  <si>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</si>
  <si>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</si>
  <si>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</si>
  <si>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</si>
  <si>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</si>
  <si>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</si>
  <si>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</si>
  <si>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</si>
  <si>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</si>
  <si>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</si>
  <si>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</si>
  <si>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</si>
  <si>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</si>
  <si>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</si>
  <si>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</si>
  <si>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</si>
  <si>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</si>
  <si>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</si>
  <si>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</si>
  <si>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</si>
  <si>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</si>
  <si>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</si>
  <si>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</si>
  <si>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</si>
  <si>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</si>
  <si>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</si>
  <si>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</si>
  <si>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</si>
  <si>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</si>
  <si>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</si>
  <si>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</si>
  <si>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</si>
  <si>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</si>
  <si>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</si>
  <si>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</si>
  <si>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</si>
  <si>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</si>
  <si>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</si>
  <si>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</si>
  <si>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</si>
  <si>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</si>
  <si>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</si>
  <si>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</si>
  <si>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</si>
  <si>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</si>
  <si>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</si>
  <si>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</si>
  <si>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</si>
  <si>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</si>
  <si>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</si>
  <si>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</si>
  <si>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</si>
  <si>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</si>
  <si>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</si>
  <si>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</si>
  <si>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</si>
  <si>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</si>
  <si>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</si>
  <si>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</si>
  <si>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</si>
  <si>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</si>
  <si>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</si>
  <si>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</si>
  <si>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</si>
  <si>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</si>
  <si>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</si>
  <si>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</si>
  <si>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</si>
  <si>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</si>
  <si>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</si>
  <si>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</si>
  <si>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</si>
  <si>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</si>
  <si>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</si>
  <si>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</si>
  <si>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</si>
  <si>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</si>
  <si>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</si>
  <si>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</si>
  <si>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</si>
  <si>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</si>
  <si>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</si>
  <si>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</si>
  <si>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</si>
  <si>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</si>
  <si>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</si>
  <si>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</si>
  <si>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</si>
  <si>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</si>
  <si>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</si>
  <si>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</si>
  <si>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</si>
  <si>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</si>
  <si>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</si>
  <si>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</si>
  <si>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</si>
  <si>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</si>
  <si>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</si>
  <si>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</si>
  <si>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</si>
  <si>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</si>
  <si>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</si>
  <si>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</si>
  <si>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</si>
  <si>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</si>
  <si>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</si>
  <si>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</si>
  <si>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</si>
  <si>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</si>
  <si>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</si>
  <si>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</si>
  <si>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</si>
  <si>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</si>
  <si>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</si>
  <si>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</si>
  <si>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</si>
  <si>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</si>
  <si>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</si>
  <si>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</si>
  <si>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</si>
  <si>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</si>
  <si>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</si>
  <si>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</si>
  <si>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</si>
  <si>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</si>
  <si>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</si>
  <si>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</si>
  <si>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</si>
  <si>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</si>
  <si>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</si>
  <si>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</si>
  <si>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</si>
  <si>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</si>
  <si>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</si>
  <si>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</si>
  <si>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</si>
  <si>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</si>
  <si>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</si>
  <si>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</si>
  <si>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</si>
  <si>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</si>
  <si>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</si>
  <si>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</si>
  <si>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</si>
  <si>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</si>
  <si>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</si>
  <si>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</si>
  <si>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</si>
  <si>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</si>
  <si>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</si>
  <si>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</si>
  <si>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</si>
  <si>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</si>
  <si>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</si>
  <si>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</si>
  <si>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</si>
  <si>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</si>
  <si>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</si>
  <si>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</si>
  <si>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</si>
  <si>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</si>
  <si>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</si>
  <si>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</si>
  <si>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</si>
  <si>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</si>
  <si>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</si>
  <si>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</si>
  <si>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</si>
  <si>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</si>
  <si>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</si>
  <si>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</si>
  <si>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</si>
  <si>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</si>
  <si>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</si>
  <si>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</si>
  <si>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</si>
  <si>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</si>
  <si>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</si>
  <si>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</si>
  <si>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</si>
  <si>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</si>
  <si>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</si>
  <si>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</si>
  <si>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</si>
  <si>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</si>
  <si>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</si>
  <si>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</si>
  <si>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</si>
  <si>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</si>
  <si>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</si>
  <si>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</si>
  <si>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</si>
  <si>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</si>
  <si>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</si>
  <si>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</si>
  <si>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</si>
  <si>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</si>
  <si>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</si>
  <si>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</si>
  <si>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</si>
  <si>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</si>
  <si>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</si>
  <si>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</si>
  <si>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</si>
  <si>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</si>
  <si>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</si>
  <si>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</si>
  <si>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</si>
  <si>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</si>
  <si>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</si>
  <si>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</si>
  <si>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</si>
  <si>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</si>
  <si>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</si>
  <si>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</si>
  <si>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</si>
  <si>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</si>
  <si>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</si>
  <si>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</si>
  <si>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</si>
  <si>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</si>
  <si>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</si>
  <si>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</si>
  <si>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</si>
  <si>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</si>
  <si>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</si>
  <si>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</si>
  <si>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</si>
  <si>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</si>
  <si>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</si>
  <si>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</si>
  <si>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</si>
  <si>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</si>
  <si>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</si>
  <si>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</si>
  <si>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</si>
  <si>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</si>
  <si>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</si>
  <si>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</si>
  <si>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</si>
  <si>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</si>
  <si>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</si>
  <si>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</si>
  <si>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</si>
  <si>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</si>
  <si>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</si>
  <si>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</si>
  <si>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</si>
  <si>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</si>
  <si>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</si>
  <si>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</si>
  <si>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</si>
  <si>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</si>
  <si>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</si>
  <si>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</si>
  <si>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</si>
  <si>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</si>
  <si>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</si>
  <si>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</si>
  <si>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</si>
  <si>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</si>
  <si>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</si>
  <si>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</si>
  <si>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</si>
  <si>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</si>
  <si>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</si>
  <si>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</si>
  <si>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</si>
  <si>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</si>
  <si>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</si>
  <si>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</si>
  <si>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</si>
  <si>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</si>
  <si>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</si>
  <si>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</si>
  <si>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</si>
  <si>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</si>
  <si>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</si>
  <si>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</si>
  <si>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</si>
  <si>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</si>
  <si>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</si>
  <si>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</si>
  <si>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</si>
  <si>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</si>
  <si>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</si>
  <si>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</si>
  <si>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</si>
  <si>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</si>
  <si>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</si>
  <si>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</si>
  <si>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</si>
  <si>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</si>
  <si>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</si>
  <si>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</si>
  <si>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</si>
  <si>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</si>
  <si>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</si>
  <si>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</si>
  <si>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</si>
  <si>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</si>
  <si>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</si>
  <si>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</si>
  <si>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</si>
  <si>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</si>
  <si>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</si>
  <si>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</si>
  <si>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</si>
  <si>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</si>
  <si>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</si>
  <si>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</si>
  <si>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</si>
  <si>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</si>
  <si>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</si>
  <si>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</si>
  <si>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</si>
  <si>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</si>
  <si>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</si>
  <si>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</si>
  <si>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</si>
  <si>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</si>
  <si>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</si>
  <si>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</si>
  <si>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</si>
  <si>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</si>
  <si>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</si>
  <si>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</si>
  <si>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</si>
  <si>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</si>
  <si>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</si>
  <si>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</si>
  <si>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</si>
  <si>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</si>
  <si>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</si>
  <si>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</si>
  <si>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</si>
  <si>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</si>
  <si>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</si>
  <si>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</si>
  <si>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</si>
  <si>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</si>
  <si>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</si>
  <si>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</si>
  <si>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</si>
  <si>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</si>
  <si>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</si>
  <si>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</si>
  <si>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</si>
  <si>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</si>
  <si>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</si>
  <si>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</si>
  <si>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</si>
  <si>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</si>
  <si>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</si>
  <si>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</si>
  <si>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</si>
  <si>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</si>
  <si>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</si>
  <si>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</si>
  <si>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</si>
  <si>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</si>
  <si>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</si>
  <si>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</si>
  <si>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</si>
  <si>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</si>
  <si>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</si>
  <si>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</si>
  <si>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</si>
  <si>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</si>
  <si>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</si>
  <si>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</si>
  <si>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</si>
  <si>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</si>
  <si>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</si>
  <si>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</si>
  <si>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</si>
  <si>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</si>
  <si>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</si>
  <si>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</si>
  <si>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</si>
  <si>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</si>
  <si>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</si>
  <si>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</si>
  <si>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</si>
  <si>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</si>
  <si>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</si>
  <si>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</si>
  <si>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</si>
  <si>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</si>
  <si>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</si>
  <si>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</si>
  <si>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</si>
  <si>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</si>
  <si>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</si>
  <si>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</si>
  <si>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</si>
  <si>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</si>
  <si>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</si>
  <si>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</si>
  <si>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</si>
  <si>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</si>
  <si>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</si>
  <si>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</si>
  <si>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</si>
  <si>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</si>
  <si>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</si>
  <si>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</si>
  <si>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</si>
  <si>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</si>
  <si>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</si>
  <si>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</si>
  <si>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</si>
  <si>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</si>
  <si>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</si>
  <si>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</si>
  <si>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</si>
  <si>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</si>
  <si>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</si>
  <si>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</si>
  <si>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</si>
  <si>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</si>
  <si>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</si>
  <si>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</si>
  <si>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</si>
  <si>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</si>
  <si>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</si>
  <si>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</si>
  <si>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</si>
  <si>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</si>
  <si>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</si>
  <si>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</si>
  <si>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</si>
  <si>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</si>
  <si>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</si>
  <si>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</si>
  <si>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</si>
  <si>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</si>
  <si>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</si>
  <si>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</si>
  <si>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</si>
  <si>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</si>
  <si>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</si>
  <si>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</si>
  <si>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</si>
  <si>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</si>
  <si>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</si>
  <si>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</si>
  <si>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</si>
  <si>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</si>
  <si>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</si>
  <si>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</si>
  <si>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</si>
  <si>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</si>
  <si>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</si>
  <si>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</si>
  <si>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</si>
  <si>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</si>
  <si>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</si>
  <si>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</si>
  <si>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</si>
  <si>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</si>
  <si>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</si>
  <si>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</si>
  <si>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</si>
  <si>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</si>
  <si>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</si>
  <si>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</si>
  <si>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</si>
  <si>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</si>
  <si>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</si>
  <si>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</si>
  <si>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</si>
  <si>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</si>
  <si>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</si>
  <si>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</si>
  <si>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</si>
  <si>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</si>
  <si>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</si>
  <si>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</si>
  <si>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</si>
  <si>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</si>
  <si>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</si>
  <si>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</si>
  <si>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</si>
  <si>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</si>
  <si>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</si>
  <si>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</si>
  <si>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</si>
  <si>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</si>
  <si>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</si>
  <si>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</si>
  <si>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</si>
  <si>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</si>
  <si>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</si>
  <si>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</si>
  <si>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</si>
  <si>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</si>
  <si>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</si>
  <si>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</si>
  <si>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</si>
  <si>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</si>
  <si>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</si>
  <si>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</si>
  <si>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</si>
  <si>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</si>
  <si>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</si>
  <si>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</si>
  <si>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</si>
  <si>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</si>
  <si>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</si>
  <si>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</si>
  <si>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</si>
  <si>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</si>
  <si>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</si>
  <si>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</si>
  <si>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</si>
  <si>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</si>
  <si>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</si>
  <si>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</si>
  <si>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</si>
  <si>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</si>
  <si>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</si>
  <si>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</si>
  <si>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</si>
  <si>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</si>
  <si>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</si>
  <si>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</si>
  <si>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</si>
  <si>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</si>
  <si>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</si>
  <si>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</si>
  <si>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</si>
  <si>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</si>
  <si>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</si>
  <si>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</si>
  <si>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</si>
  <si>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</si>
  <si>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</si>
  <si>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</si>
  <si>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</si>
  <si>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</si>
  <si>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</si>
  <si>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</si>
  <si>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</si>
  <si>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</si>
  <si>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</si>
  <si>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</si>
  <si>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</si>
  <si>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</si>
  <si>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</si>
  <si>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</si>
  <si>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</si>
  <si>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</si>
  <si>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</si>
  <si>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</si>
  <si>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</si>
  <si>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</si>
  <si>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</si>
  <si>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</si>
  <si>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</si>
  <si>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</si>
  <si>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</si>
  <si>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</si>
  <si>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</si>
  <si>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</si>
  <si>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</si>
  <si>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</si>
  <si>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</si>
  <si>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</si>
  <si>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</si>
  <si>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</si>
  <si>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</si>
  <si>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</si>
  <si>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</si>
  <si>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</si>
  <si>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</si>
  <si>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</si>
  <si>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</si>
  <si>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</si>
  <si>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</si>
  <si>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</si>
  <si>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</si>
  <si>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</si>
  <si>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</si>
  <si>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</si>
  <si>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</si>
  <si>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</si>
  <si>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</si>
  <si>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</si>
  <si>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</si>
  <si>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</si>
  <si>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</si>
  <si>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</si>
  <si>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</si>
  <si>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</si>
  <si>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</si>
  <si>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</si>
  <si>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</si>
  <si>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</si>
  <si>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</si>
  <si>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</si>
  <si>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</si>
  <si>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</si>
  <si>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</si>
  <si>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</si>
  <si>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</si>
  <si>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</si>
  <si>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</si>
  <si>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</si>
  <si>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</si>
  <si>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</si>
  <si>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</si>
  <si>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</si>
  <si>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</si>
  <si>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</si>
  <si>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</si>
  <si>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</si>
  <si>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</si>
  <si>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</si>
  <si>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</si>
  <si>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</si>
  <si>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</si>
  <si>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</si>
  <si>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</si>
  <si>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</si>
  <si>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</si>
  <si>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</si>
  <si>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</si>
  <si>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</si>
  <si>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</si>
  <si>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</si>
  <si>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</si>
  <si>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</si>
  <si>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</si>
  <si>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</si>
  <si>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</si>
  <si>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</si>
  <si>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</si>
  <si>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</si>
  <si>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</si>
  <si>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</si>
  <si>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</si>
  <si>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</si>
  <si>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</si>
  <si>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</si>
  <si>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</si>
  <si>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</si>
  <si>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</si>
  <si>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</si>
  <si>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</si>
  <si>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</si>
  <si>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</si>
  <si>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</si>
  <si>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</si>
  <si>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</si>
  <si>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</si>
  <si>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</si>
  <si>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</si>
  <si>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</si>
  <si>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</si>
  <si>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</si>
  <si>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</si>
  <si>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</si>
  <si>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</si>
  <si>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</si>
  <si>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</si>
  <si>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</si>
  <si>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</si>
  <si>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</si>
  <si>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</si>
  <si>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</si>
  <si>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</si>
  <si>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</si>
  <si>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</si>
  <si>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</si>
  <si>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</si>
  <si>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</si>
  <si>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</si>
  <si>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</si>
  <si>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</si>
  <si>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</si>
  <si>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</si>
  <si>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</si>
  <si>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</si>
  <si>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</si>
  <si>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</si>
  <si>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</si>
  <si>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</si>
  <si>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</si>
  <si>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</si>
  <si>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</si>
  <si>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</si>
  <si>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</si>
  <si>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</si>
  <si>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</si>
  <si>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</si>
  <si>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</si>
  <si>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</si>
  <si>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</si>
  <si>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</si>
  <si>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</si>
  <si>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</si>
  <si>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</si>
  <si>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</si>
  <si>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</si>
  <si>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</si>
  <si>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</si>
  <si>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</si>
  <si>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</si>
  <si>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</si>
  <si>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</si>
  <si>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</si>
  <si>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</si>
  <si>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</si>
  <si>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</si>
  <si>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</si>
  <si>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</si>
  <si>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</si>
  <si>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</si>
  <si>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</si>
  <si>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</si>
  <si>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</si>
  <si>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</si>
  <si>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</si>
  <si>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</si>
  <si>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</si>
  <si>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</si>
  <si>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</si>
  <si>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</si>
  <si>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</si>
  <si>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</si>
  <si>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</si>
  <si>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</si>
  <si>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</si>
  <si>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</si>
  <si>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</si>
  <si>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</si>
  <si>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</si>
  <si>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</si>
  <si>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</si>
  <si>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</si>
  <si>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</si>
  <si>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</si>
  <si>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</si>
  <si>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</si>
  <si>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</si>
  <si>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</si>
  <si>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</si>
  <si>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</si>
  <si>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</si>
  <si>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</si>
  <si>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</si>
  <si>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</si>
  <si>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</si>
  <si>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</si>
  <si>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</si>
  <si>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</si>
  <si>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</si>
  <si>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</si>
  <si>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</si>
  <si>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</si>
  <si>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</si>
  <si>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</si>
  <si>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</si>
  <si>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</si>
  <si>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</si>
  <si>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</si>
  <si>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</si>
  <si>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</si>
  <si>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</si>
  <si>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</si>
  <si>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</si>
  <si>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</si>
  <si>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</si>
  <si>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</si>
  <si>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</si>
  <si>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</si>
  <si>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</si>
  <si>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</si>
  <si>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</si>
  <si>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</si>
  <si>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</si>
  <si>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</si>
  <si>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</si>
  <si>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</si>
  <si>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</si>
  <si>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</si>
  <si>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</si>
  <si>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</si>
  <si>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</si>
  <si>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</si>
  <si>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</si>
  <si>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</si>
  <si>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</si>
  <si>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</si>
  <si>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</si>
  <si>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</si>
  <si>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</si>
  <si>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</si>
  <si>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</si>
  <si>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</si>
  <si>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</si>
  <si>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</si>
  <si>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</si>
  <si>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</si>
  <si>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</si>
  <si>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</si>
  <si>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</si>
  <si>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</si>
  <si>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</si>
  <si>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</si>
  <si>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</si>
  <si>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</si>
  <si>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</si>
  <si>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</si>
  <si>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</si>
  <si>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</si>
  <si>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</si>
  <si>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</si>
  <si>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</si>
  <si>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</si>
  <si>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</si>
  <si>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</si>
  <si>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</si>
  <si>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</si>
  <si>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</si>
  <si>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</si>
  <si>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</si>
  <si>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</si>
  <si>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</si>
  <si>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</si>
  <si>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</si>
  <si>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</si>
  <si>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</si>
  <si>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</si>
  <si>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</si>
  <si>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</si>
  <si>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</si>
  <si>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</si>
  <si>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</si>
  <si>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</si>
  <si>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</si>
  <si>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</si>
  <si>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</si>
  <si>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</si>
  <si>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</si>
  <si>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</si>
  <si>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</si>
  <si>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</si>
  <si>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</si>
  <si>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</si>
  <si>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</si>
  <si>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</si>
  <si>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</si>
  <si>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</si>
  <si>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</si>
  <si>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</si>
  <si>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</si>
  <si>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</si>
  <si>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</si>
  <si>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</si>
  <si>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</si>
  <si>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</si>
  <si>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</si>
  <si>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</si>
  <si>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</si>
  <si>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</si>
  <si>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</si>
  <si>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</si>
  <si>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</si>
  <si>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</si>
  <si>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</si>
  <si>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</si>
  <si>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</si>
  <si>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</si>
  <si>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</si>
  <si>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</si>
  <si>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</si>
  <si>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</si>
  <si>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</si>
  <si>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</si>
  <si>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</si>
  <si>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</si>
  <si>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</si>
  <si>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</si>
  <si>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</si>
  <si>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</si>
  <si>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</si>
  <si>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</si>
  <si>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</si>
  <si>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</si>
  <si>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</si>
  <si>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</si>
  <si>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</si>
  <si>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</si>
  <si>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</si>
  <si>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</si>
  <si>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</si>
  <si>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</si>
  <si>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</si>
  <si>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</si>
  <si>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</si>
  <si>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</si>
  <si>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</si>
  <si>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</si>
  <si>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</si>
  <si>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</si>
  <si>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</si>
  <si>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</si>
  <si>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</si>
  <si>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</si>
  <si>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</si>
  <si>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</si>
  <si>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</si>
  <si>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</si>
  <si>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</si>
  <si>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</si>
  <si>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</si>
  <si>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</si>
  <si>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</si>
  <si>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</si>
  <si>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</si>
  <si>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</si>
  <si>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</si>
  <si>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</si>
  <si>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</si>
  <si>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</si>
  <si>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</si>
  <si>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</si>
  <si>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</si>
  <si>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</si>
  <si>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</si>
  <si>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</si>
  <si>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</si>
  <si>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</si>
  <si>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</si>
  <si>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</si>
  <si>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</si>
  <si>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</si>
  <si>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</si>
  <si>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</si>
  <si>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</si>
  <si>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</si>
  <si>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</si>
  <si>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</si>
  <si>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</si>
  <si>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</si>
  <si>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</si>
  <si>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</si>
  <si>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</si>
  <si>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</si>
  <si>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</si>
  <si>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</si>
  <si>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</si>
  <si>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</si>
  <si>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</si>
  <si>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</si>
  <si>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</si>
  <si>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</si>
  <si>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</si>
  <si>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</si>
  <si>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</si>
  <si>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</si>
  <si>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</si>
  <si>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</si>
  <si>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</si>
  <si>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</si>
  <si>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</si>
  <si>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</si>
  <si>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</si>
  <si>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</si>
  <si>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</si>
  <si>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</si>
  <si>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</si>
  <si>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</si>
  <si>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</si>
  <si>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</si>
  <si>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</si>
  <si>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</si>
  <si>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</si>
  <si>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</si>
  <si>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</si>
  <si>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</si>
  <si>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</si>
  <si>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</si>
  <si>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</si>
  <si>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</si>
  <si>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</si>
  <si>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</si>
  <si>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</si>
  <si>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</si>
  <si>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</si>
  <si>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</si>
  <si>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</si>
  <si>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</si>
  <si>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</si>
  <si>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</si>
  <si>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</si>
  <si>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</si>
  <si>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</si>
  <si>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</si>
  <si>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</si>
  <si>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</si>
  <si>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</si>
  <si>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</si>
  <si>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</si>
  <si>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</si>
  <si>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</si>
  <si>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</si>
  <si>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</si>
  <si>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</si>
  <si>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</si>
  <si>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</si>
  <si>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</si>
  <si>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</si>
  <si>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</si>
  <si>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</si>
  <si>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</si>
  <si>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</si>
  <si>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</si>
  <si>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</si>
  <si>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</si>
  <si>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</si>
  <si>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</si>
  <si>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</si>
  <si>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</si>
  <si>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</si>
  <si>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</si>
  <si>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</si>
  <si>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</si>
  <si>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</si>
  <si>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</si>
  <si>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</si>
  <si>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</si>
  <si>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</si>
  <si>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</si>
  <si>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</si>
  <si>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</si>
  <si>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</si>
  <si>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</si>
  <si>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</si>
  <si>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</si>
  <si>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</si>
  <si>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</si>
  <si>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</si>
  <si>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</si>
  <si>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</si>
  <si>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</si>
  <si>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</si>
  <si>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</si>
  <si>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</si>
  <si>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</si>
  <si>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</si>
  <si>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</si>
  <si>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</si>
  <si>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</si>
  <si>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</si>
  <si>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</si>
  <si>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</si>
  <si>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</si>
  <si>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</si>
  <si>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</si>
  <si>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</si>
  <si>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</si>
  <si>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</si>
  <si>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</si>
  <si>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</si>
  <si>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</si>
  <si>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</si>
  <si>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</si>
  <si>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</si>
  <si>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</si>
  <si>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</si>
  <si>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</si>
  <si>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</si>
  <si>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</si>
  <si>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</si>
  <si>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</si>
  <si>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</si>
  <si>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</si>
  <si>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</si>
  <si>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</si>
  <si>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</si>
  <si>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</si>
  <si>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</si>
  <si>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</si>
  <si>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</si>
  <si>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</si>
  <si>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</si>
  <si>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</si>
  <si>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</si>
  <si>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</si>
  <si>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</si>
  <si>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</si>
  <si>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</si>
  <si>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</si>
  <si>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</si>
  <si>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</si>
  <si>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</si>
  <si>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</si>
  <si>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</si>
  <si>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</si>
  <si>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</si>
  <si>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</si>
  <si>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</si>
  <si>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</si>
  <si>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</si>
  <si>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</si>
  <si>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</si>
  <si>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</si>
  <si>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</si>
  <si>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</si>
  <si>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</si>
  <si>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</si>
  <si>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</si>
  <si>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</si>
  <si>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</si>
  <si>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</si>
  <si>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</si>
  <si>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</si>
  <si>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</si>
  <si>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</si>
  <si>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</si>
  <si>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</si>
  <si>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</si>
  <si>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</si>
  <si>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</si>
  <si>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</si>
  <si>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</si>
  <si>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</si>
  <si>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</si>
  <si>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</si>
  <si>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</si>
  <si>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</si>
  <si>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</si>
  <si>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</si>
  <si>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</si>
  <si>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</si>
  <si>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</si>
  <si>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</si>
  <si>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</si>
  <si>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</si>
  <si>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</si>
  <si>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</si>
  <si>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</si>
  <si>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</si>
  <si>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</si>
  <si>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</si>
  <si>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</si>
  <si>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</si>
  <si>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</si>
  <si>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</si>
  <si>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</si>
  <si>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</si>
  <si>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</si>
  <si>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</si>
  <si>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</si>
  <si>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</si>
  <si>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</si>
  <si>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</si>
  <si>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</si>
  <si>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</si>
  <si>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</si>
  <si>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</si>
  <si>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</si>
  <si>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</si>
  <si>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</si>
  <si>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</si>
  <si>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</si>
  <si>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</si>
  <si>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</si>
  <si>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</si>
  <si>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</si>
  <si>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</si>
  <si>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</si>
  <si>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</si>
  <si>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</si>
  <si>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</si>
  <si>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</si>
  <si>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</si>
  <si>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</si>
  <si>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</si>
  <si>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</si>
  <si>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</si>
  <si>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</si>
  <si>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</si>
  <si>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</si>
  <si>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</si>
  <si>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</si>
  <si>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</si>
  <si>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</si>
  <si>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</si>
  <si>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</si>
  <si>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</si>
  <si>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</si>
  <si>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</si>
  <si>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</si>
  <si>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</si>
  <si>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</si>
  <si>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</si>
  <si>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</si>
  <si>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</si>
  <si>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</si>
  <si>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</si>
  <si>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</si>
  <si>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</si>
  <si>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</si>
  <si>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</si>
  <si>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</si>
  <si>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</si>
  <si>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</si>
  <si>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</si>
  <si>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</si>
  <si>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</si>
  <si>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</si>
  <si>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</si>
  <si>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</si>
  <si>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</si>
  <si>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</si>
  <si>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</si>
  <si>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</si>
  <si>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</si>
  <si>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</si>
  <si>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</si>
  <si>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</si>
  <si>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</si>
  <si>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</si>
  <si>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</si>
  <si>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</si>
  <si>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</si>
  <si>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</si>
  <si>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</si>
  <si>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</si>
  <si>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</si>
  <si>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</si>
  <si>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</si>
  <si>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</si>
  <si>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</si>
  <si>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</si>
  <si>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</si>
  <si>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</si>
  <si>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</si>
  <si>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</si>
  <si>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</si>
  <si>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</si>
  <si>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</si>
  <si>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</si>
  <si>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</si>
  <si>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</si>
  <si>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</si>
  <si>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</si>
  <si>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</si>
  <si>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</si>
  <si>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</si>
  <si>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</si>
  <si>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</si>
  <si>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</si>
  <si>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</si>
  <si>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</si>
  <si>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</si>
  <si>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</si>
  <si>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</si>
  <si>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</si>
  <si>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</si>
  <si>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</si>
  <si>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</si>
  <si>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</si>
  <si>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</si>
  <si>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</si>
  <si>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</si>
  <si>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</si>
  <si>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</si>
  <si>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</si>
  <si>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</si>
  <si>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</si>
  <si>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</si>
  <si>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</si>
  <si>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</si>
  <si>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</si>
  <si>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</si>
  <si>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</si>
  <si>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</si>
  <si>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</si>
  <si>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</si>
  <si>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</si>
  <si>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</si>
  <si>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</si>
  <si>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</si>
  <si>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</si>
  <si>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</si>
  <si>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</si>
  <si>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</si>
  <si>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</si>
  <si>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</si>
  <si>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</si>
  <si>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</si>
  <si>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</si>
  <si>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</si>
  <si>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</si>
  <si>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</si>
  <si>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</si>
  <si>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</si>
  <si>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</si>
  <si>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</si>
  <si>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</si>
  <si>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</si>
  <si>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</si>
  <si>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</si>
  <si>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</si>
  <si>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</si>
  <si>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</si>
  <si>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</si>
  <si>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</si>
  <si>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</si>
  <si>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</si>
  <si>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</si>
  <si>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</si>
  <si>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</si>
  <si>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</si>
  <si>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</si>
  <si>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</si>
  <si>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</si>
  <si>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</si>
  <si>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</si>
  <si>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</si>
  <si>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</si>
  <si>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</si>
  <si>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</si>
  <si>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</si>
  <si>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</si>
  <si>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</si>
  <si>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</si>
  <si>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</si>
  <si>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</si>
  <si>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</si>
  <si>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</si>
  <si>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</si>
  <si>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</si>
  <si>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</si>
  <si>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</si>
  <si>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</si>
  <si>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</si>
  <si>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</si>
  <si>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</si>
  <si>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</si>
  <si>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</si>
  <si>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</si>
  <si>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</si>
  <si>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</si>
  <si>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</si>
  <si>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</si>
  <si>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</si>
  <si>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</si>
  <si>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</si>
  <si>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</si>
  <si>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</si>
  <si>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</si>
  <si>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</si>
  <si>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</si>
  <si>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</si>
  <si>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</si>
  <si>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</si>
  <si>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</si>
  <si>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</si>
  <si>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</si>
  <si>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</si>
  <si>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</si>
  <si>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</si>
  <si>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</si>
  <si>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</si>
  <si>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</si>
  <si>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</si>
  <si>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</si>
  <si>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</si>
  <si>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</si>
  <si>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</si>
  <si>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</si>
  <si>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</si>
  <si>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</si>
  <si>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</si>
  <si>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</si>
  <si>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</si>
  <si>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</si>
  <si>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</si>
  <si>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</si>
  <si>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</si>
  <si>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</si>
  <si>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</si>
  <si>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</si>
  <si>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</si>
  <si>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</si>
  <si>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</si>
  <si>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</si>
  <si>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</si>
  <si>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</si>
  <si>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</si>
  <si>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</si>
  <si>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</si>
  <si>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</si>
  <si>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</si>
  <si>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</si>
  <si>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</si>
  <si>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</si>
  <si>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</si>
  <si>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</si>
  <si>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</si>
  <si>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</si>
  <si>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</si>
  <si>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</si>
  <si>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</si>
  <si>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</si>
  <si>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</si>
  <si>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</si>
  <si>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</si>
  <si>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</si>
  <si>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</si>
  <si>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</si>
  <si>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</si>
  <si>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</si>
  <si>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</si>
  <si>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</si>
  <si>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</si>
  <si>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</si>
  <si>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</si>
  <si>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</si>
  <si>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</si>
  <si>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</si>
  <si>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</si>
  <si>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</si>
  <si>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</si>
  <si>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</si>
  <si>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</si>
  <si>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</si>
  <si>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</si>
  <si>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</si>
  <si>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</si>
  <si>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</si>
  <si>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</si>
  <si>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</si>
  <si>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</si>
  <si>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</si>
  <si>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</si>
  <si>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</si>
  <si>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</si>
  <si>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</si>
  <si>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</si>
  <si>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</si>
  <si>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</si>
  <si>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</si>
  <si>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</si>
  <si>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</si>
  <si>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</si>
  <si>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</si>
  <si>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</si>
  <si>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</si>
  <si>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</si>
  <si>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</si>
  <si>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</si>
  <si>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</si>
  <si>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</si>
  <si>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</si>
  <si>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</si>
  <si>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</si>
  <si>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</si>
  <si>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</si>
  <si>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</si>
  <si>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</si>
  <si>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</si>
  <si>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</si>
  <si>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</si>
  <si>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</si>
  <si>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</si>
  <si>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</si>
  <si>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</si>
  <si>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</si>
  <si>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</si>
  <si>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</si>
  <si>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</si>
  <si>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</si>
  <si>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</si>
  <si>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</si>
  <si>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</si>
  <si>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</si>
  <si>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</si>
  <si>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</si>
  <si>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</si>
  <si>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</si>
  <si>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</si>
  <si>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</si>
  <si>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</si>
  <si>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</si>
  <si>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</si>
  <si>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</si>
  <si>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</si>
  <si>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</si>
  <si>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</si>
  <si>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</si>
  <si>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</si>
  <si>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</si>
  <si>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</si>
  <si>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</si>
  <si>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</si>
  <si>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</si>
  <si>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</si>
  <si>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</si>
  <si>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</si>
  <si>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</si>
  <si>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</si>
  <si>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</si>
  <si>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</si>
  <si>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</si>
  <si>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</si>
  <si>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</si>
  <si>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</si>
  <si>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</si>
  <si>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</si>
  <si>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</si>
  <si>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</si>
  <si>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</si>
  <si>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</si>
  <si>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</si>
  <si>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</si>
  <si>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</si>
  <si>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</si>
  <si>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</si>
  <si>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</si>
  <si>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</si>
  <si>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</si>
  <si>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</si>
  <si>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</si>
  <si>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</si>
  <si>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</si>
  <si>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</si>
  <si>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</si>
  <si>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</si>
  <si>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</si>
  <si>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</si>
  <si>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</si>
  <si>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</si>
  <si>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</si>
  <si>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</si>
  <si>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</si>
  <si>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</si>
  <si>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</si>
  <si>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</si>
  <si>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</si>
  <si>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</si>
  <si>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</si>
  <si>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</si>
  <si>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</si>
  <si>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</si>
  <si>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</si>
  <si>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</si>
  <si>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</si>
  <si>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</si>
  <si>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</si>
  <si>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</si>
  <si>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</si>
  <si>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</si>
  <si>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</si>
  <si>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</si>
  <si>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</si>
  <si>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</si>
  <si>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</si>
  <si>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</si>
  <si>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</si>
  <si>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</si>
  <si>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</si>
  <si>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</si>
  <si>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</si>
  <si>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</si>
  <si>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</si>
  <si>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</si>
  <si>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</si>
  <si>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</si>
  <si>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</si>
  <si>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</si>
  <si>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</si>
  <si>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</si>
  <si>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</si>
  <si>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</si>
  <si>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</si>
  <si>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</si>
  <si>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</si>
  <si>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</si>
  <si>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</si>
  <si>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</si>
  <si>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</si>
  <si>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</si>
  <si>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</si>
  <si>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</si>
  <si>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</si>
  <si>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</si>
  <si>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</si>
  <si>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</si>
  <si>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</si>
  <si>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</si>
  <si>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</si>
  <si>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</si>
  <si>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</si>
  <si>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</si>
  <si>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</si>
  <si>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</si>
  <si>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</si>
  <si>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</si>
  <si>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</si>
  <si>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</si>
  <si>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</si>
  <si>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</si>
  <si>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</si>
  <si>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</si>
  <si>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</si>
  <si>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</si>
  <si>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</si>
  <si>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</si>
  <si>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</si>
  <si>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</si>
  <si>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</si>
  <si>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</si>
  <si>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</si>
  <si>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</si>
  <si>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</si>
  <si>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</si>
  <si>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</si>
  <si>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</si>
  <si>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</si>
  <si>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</si>
  <si>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</si>
  <si>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</si>
  <si>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</si>
  <si>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</si>
  <si>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</si>
  <si>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</si>
  <si>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</si>
  <si>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</si>
  <si>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</si>
  <si>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</si>
  <si>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</si>
  <si>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</si>
  <si>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</si>
  <si>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</si>
  <si>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</si>
  <si>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</si>
  <si>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</si>
  <si>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</si>
  <si>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</si>
  <si>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</si>
  <si>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</si>
  <si>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</si>
  <si>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</si>
  <si>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</si>
  <si>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</si>
  <si>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</si>
  <si>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</si>
  <si>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</si>
  <si>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</si>
  <si>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</si>
  <si>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</si>
  <si>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</si>
  <si>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</si>
  <si>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</si>
  <si>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</si>
  <si>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</si>
  <si>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</si>
  <si>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</si>
  <si>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</si>
  <si>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</si>
  <si>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</si>
  <si>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</si>
  <si>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</si>
  <si>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</si>
  <si>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</si>
  <si>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</si>
  <si>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</si>
  <si>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</si>
  <si>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</si>
  <si>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</si>
  <si>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</si>
  <si>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</si>
  <si>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</si>
  <si>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</si>
  <si>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</si>
  <si>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</si>
  <si>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</si>
  <si>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</si>
  <si>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</si>
  <si>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</si>
  <si>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</si>
  <si>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</si>
  <si>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</si>
  <si>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</si>
  <si>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</si>
  <si>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</si>
  <si>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</si>
  <si>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</si>
  <si>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</si>
  <si>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</si>
  <si>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</si>
  <si>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</si>
  <si>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</si>
  <si>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</si>
  <si>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</si>
  <si>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</si>
  <si>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</si>
  <si>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</si>
  <si>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</si>
  <si>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</si>
  <si>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</si>
  <si>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</si>
  <si>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</si>
  <si>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</si>
  <si>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</si>
  <si>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</si>
  <si>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</si>
  <si>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</si>
  <si>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</si>
  <si>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</si>
  <si>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</si>
  <si>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</si>
  <si>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</si>
  <si>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</si>
  <si>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</si>
  <si>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</si>
  <si>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</si>
  <si>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</si>
  <si>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</si>
  <si>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</si>
  <si>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</si>
  <si>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</si>
  <si>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</si>
  <si>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</si>
  <si>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</si>
  <si>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</si>
  <si>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</si>
  <si>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</si>
  <si>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</si>
  <si>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</si>
  <si>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</si>
  <si>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</si>
  <si>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</si>
  <si>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</si>
  <si>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</si>
  <si>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</si>
  <si>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</si>
  <si>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</si>
  <si>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</si>
  <si>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</si>
  <si>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</si>
  <si>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</si>
  <si>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</si>
  <si>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</si>
  <si>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</si>
  <si>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</si>
  <si>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</si>
  <si>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</si>
  <si>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</si>
  <si>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</si>
  <si>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</si>
  <si>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</si>
  <si>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</si>
  <si>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</si>
  <si>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</si>
  <si>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</si>
  <si>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</si>
  <si>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</si>
  <si>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</si>
  <si>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</si>
  <si>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</si>
  <si>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</si>
  <si>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</si>
  <si>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</si>
  <si>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</si>
  <si>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</si>
  <si>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</si>
  <si>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</si>
  <si>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</si>
  <si>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</si>
  <si>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</si>
  <si>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</si>
  <si>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</si>
  <si>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</si>
  <si>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</si>
  <si>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</si>
  <si>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</si>
  <si>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</si>
  <si>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</si>
  <si>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</si>
  <si>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</si>
  <si>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</si>
  <si>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</si>
  <si>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</si>
  <si>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</si>
  <si>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</si>
  <si>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</si>
  <si>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</si>
  <si>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</si>
  <si>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</si>
  <si>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</si>
  <si>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</si>
  <si>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</si>
  <si>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</si>
  <si>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</si>
  <si>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</si>
  <si>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</si>
  <si>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</si>
  <si>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</si>
  <si>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</si>
  <si>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</si>
  <si>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</si>
  <si>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</si>
  <si>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</si>
  <si>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</si>
  <si>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</si>
  <si>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</si>
  <si>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</si>
  <si>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</si>
  <si>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</si>
  <si>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</si>
  <si>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</si>
  <si>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</si>
  <si>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</si>
  <si>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</si>
  <si>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</si>
  <si>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</si>
  <si>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</si>
  <si>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</si>
  <si>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</si>
  <si>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</si>
  <si>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</si>
  <si>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</si>
  <si>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</si>
  <si>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</si>
  <si>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</si>
  <si>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</si>
  <si>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</si>
  <si>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</si>
  <si>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</si>
  <si>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</si>
  <si>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</si>
  <si>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</si>
  <si>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</si>
  <si>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</si>
  <si>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</si>
  <si>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</si>
  <si>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</si>
  <si>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</si>
  <si>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</si>
  <si>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</si>
  <si>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</si>
  <si>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</si>
  <si>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</si>
  <si>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</si>
  <si>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</si>
  <si>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</si>
  <si>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</si>
  <si>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</si>
  <si>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</si>
  <si>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</si>
  <si>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</si>
  <si>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</si>
  <si>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</si>
  <si>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</si>
  <si>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</si>
  <si>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</si>
  <si>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</si>
  <si>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</si>
  <si>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</si>
  <si>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</si>
  <si>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</si>
  <si>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</si>
  <si>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</si>
  <si>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</si>
  <si>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</si>
  <si>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</si>
  <si>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</si>
  <si>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</si>
  <si>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</si>
  <si>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</si>
  <si>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</si>
  <si>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</si>
  <si>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</si>
  <si>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</si>
  <si>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</si>
  <si>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</si>
  <si>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</si>
  <si>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</si>
  <si>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</si>
  <si>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</si>
  <si>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</si>
  <si>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</si>
  <si>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</si>
  <si>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</si>
  <si>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</si>
  <si>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</si>
  <si>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</si>
  <si>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</si>
  <si>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</si>
  <si>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</si>
  <si>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</si>
  <si>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</si>
  <si>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</si>
  <si>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</si>
  <si>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</si>
  <si>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</si>
  <si>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</si>
  <si>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</si>
  <si>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</si>
  <si>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</si>
  <si>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</si>
  <si>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</si>
  <si>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</si>
  <si>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</si>
  <si>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</si>
  <si>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</si>
  <si>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</si>
  <si>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</si>
  <si>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</si>
  <si>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</si>
  <si>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</si>
  <si>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</si>
  <si>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</si>
  <si>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</si>
  <si>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</si>
  <si>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</si>
  <si>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</si>
  <si>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</si>
  <si>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</si>
  <si>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</si>
  <si>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</si>
  <si>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</si>
  <si>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</si>
  <si>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</si>
  <si>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</si>
  <si>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</si>
  <si>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</si>
  <si>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</si>
  <si>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</si>
  <si>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</si>
  <si>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</si>
  <si>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</si>
  <si>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</si>
  <si>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</si>
  <si>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</si>
  <si>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</si>
  <si>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</si>
  <si>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</si>
  <si>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</si>
  <si>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</si>
  <si>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</si>
  <si>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</si>
  <si>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</si>
  <si>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</si>
  <si>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</si>
  <si>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</si>
  <si>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</si>
  <si>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</si>
  <si>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</si>
  <si>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</si>
  <si>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</si>
  <si>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</si>
  <si>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</si>
  <si>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</si>
  <si>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</si>
  <si>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</si>
  <si>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</si>
  <si>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</si>
  <si>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</si>
  <si>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</si>
  <si>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</si>
  <si>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</si>
  <si>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</si>
  <si>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</si>
  <si>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</si>
  <si>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</si>
  <si>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</si>
  <si>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</si>
  <si>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</si>
  <si>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</si>
  <si>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</si>
  <si>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</si>
  <si>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</si>
  <si>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</si>
  <si>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</si>
  <si>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</si>
  <si>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</si>
  <si>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</si>
  <si>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</si>
  <si>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</si>
  <si>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</si>
  <si>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</si>
  <si>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</si>
  <si>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</si>
  <si>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</si>
  <si>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</si>
  <si>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</si>
  <si>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</si>
  <si>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</si>
  <si>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</si>
  <si>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</si>
  <si>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</si>
  <si>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</si>
  <si>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</si>
  <si>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</si>
  <si>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</si>
  <si>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</si>
  <si>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</si>
  <si>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</si>
  <si>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</si>
  <si>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</si>
  <si>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</si>
  <si>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</si>
  <si>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</si>
  <si>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</si>
  <si>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</si>
  <si>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</si>
  <si>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</si>
  <si>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</si>
  <si>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</si>
  <si>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</si>
  <si>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</si>
  <si>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</si>
  <si>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</si>
  <si>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</si>
  <si>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</si>
  <si>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</si>
  <si>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</si>
  <si>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</si>
  <si>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</si>
  <si>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</si>
  <si>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</si>
  <si>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</si>
  <si>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</si>
  <si>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</si>
  <si>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</si>
  <si>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</si>
  <si>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</si>
  <si>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</si>
  <si>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</si>
  <si>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</si>
  <si>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</si>
  <si>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</si>
  <si>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</si>
  <si>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</si>
  <si>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</si>
  <si>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</si>
  <si>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</si>
  <si>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</si>
  <si>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</si>
  <si>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</si>
  <si>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</si>
  <si>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</si>
  <si>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</si>
  <si>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</si>
  <si>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</si>
  <si>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</si>
  <si>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</si>
  <si>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</si>
  <si>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</si>
  <si>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</si>
  <si>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</si>
  <si>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</si>
  <si>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</si>
  <si>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</si>
  <si>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</si>
  <si>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</si>
  <si>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</si>
  <si>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</si>
  <si>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</si>
  <si>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</si>
  <si>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</si>
  <si>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</si>
  <si>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</si>
  <si>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</si>
  <si>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</si>
  <si>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</si>
  <si>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</si>
  <si>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</si>
  <si>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</si>
  <si>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</si>
  <si>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</si>
  <si>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</si>
  <si>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</si>
  <si>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</si>
  <si>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</si>
  <si>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</si>
  <si>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</si>
  <si>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</si>
  <si>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</si>
  <si>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</si>
  <si>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</si>
  <si>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</si>
  <si>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</si>
  <si>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</si>
  <si>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</si>
  <si>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</si>
  <si>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</si>
  <si>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</si>
  <si>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</si>
  <si>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</si>
  <si>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</si>
  <si>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</si>
  <si>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</si>
  <si>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</si>
  <si>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</si>
  <si>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</si>
  <si>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</si>
  <si>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</si>
  <si>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</si>
  <si>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</si>
  <si>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</si>
  <si>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</si>
  <si>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</si>
  <si>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</si>
  <si>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</si>
  <si>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</si>
  <si>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</si>
  <si>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</si>
  <si>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</si>
  <si>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</si>
  <si>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</si>
  <si>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</si>
  <si>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</si>
  <si>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</si>
  <si>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</si>
  <si>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</si>
  <si>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</si>
  <si>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</si>
  <si>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</si>
  <si>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</si>
  <si>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</si>
  <si>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</si>
  <si>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</si>
  <si>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</si>
  <si>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</si>
  <si>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</si>
  <si>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</si>
  <si>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</si>
  <si>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</si>
  <si>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</si>
  <si>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</si>
  <si>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</si>
  <si>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</si>
  <si>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</si>
  <si>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</si>
  <si>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</si>
  <si>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</si>
  <si>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</si>
  <si>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</si>
  <si>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</si>
  <si>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</si>
  <si>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</si>
  <si>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</si>
  <si>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</si>
  <si>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</si>
  <si>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</si>
  <si>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</si>
  <si>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</si>
  <si>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</si>
  <si>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</si>
  <si>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</si>
  <si>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</si>
  <si>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</si>
  <si>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</si>
  <si>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</si>
  <si>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</si>
  <si>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</si>
  <si>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</si>
  <si>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</si>
  <si>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</si>
  <si>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</si>
  <si>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</si>
  <si>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</si>
  <si>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</si>
  <si>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</si>
  <si>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</si>
  <si>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</si>
  <si>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</si>
  <si>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</si>
  <si>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</si>
  <si>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</si>
  <si>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</si>
  <si>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</si>
  <si>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</si>
  <si>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</si>
  <si>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</si>
  <si>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</si>
  <si>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</si>
  <si>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</si>
  <si>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</si>
  <si>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</si>
  <si>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</si>
  <si>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</si>
  <si>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</si>
  <si>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</si>
  <si>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</si>
  <si>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</si>
  <si>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</si>
  <si>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</si>
  <si>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</si>
  <si>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</si>
  <si>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</si>
  <si>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</si>
  <si>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</si>
  <si>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</si>
  <si>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</si>
  <si>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</si>
  <si>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</si>
  <si>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</si>
  <si>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</si>
  <si>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</si>
  <si>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</si>
  <si>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</si>
  <si>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</si>
  <si>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</si>
  <si>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</si>
  <si>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</si>
  <si>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</si>
  <si>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</si>
  <si>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</si>
  <si>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</si>
  <si>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</si>
  <si>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</si>
  <si>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</si>
  <si>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</si>
  <si>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</si>
  <si>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</si>
  <si>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</si>
  <si>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</si>
  <si>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</si>
  <si>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</si>
  <si>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</si>
  <si>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</si>
  <si>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</si>
  <si>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</si>
  <si>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</si>
  <si>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</si>
  <si>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</si>
  <si>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</si>
  <si>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</si>
  <si>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</si>
  <si>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</si>
  <si>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</si>
  <si>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</si>
  <si>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</si>
  <si>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</si>
  <si>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</si>
  <si>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</si>
  <si>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</si>
  <si>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</si>
  <si>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</si>
  <si>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</si>
  <si>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</si>
  <si>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</si>
  <si>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</si>
  <si>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</si>
  <si>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</si>
  <si>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</si>
  <si>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</si>
  <si>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</si>
  <si>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</si>
  <si>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</si>
  <si>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</si>
  <si>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</si>
  <si>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</si>
  <si>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</si>
  <si>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</si>
  <si>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</si>
  <si>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</si>
  <si>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</si>
  <si>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</si>
  <si>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</si>
  <si>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</si>
  <si>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</si>
  <si>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</si>
  <si>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</si>
  <si>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</si>
  <si>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</si>
  <si>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</si>
  <si>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</si>
  <si>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</si>
  <si>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</si>
  <si>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</si>
  <si>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</si>
  <si>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</si>
  <si>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</si>
  <si>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</si>
  <si>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</si>
  <si>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</si>
  <si>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</si>
  <si>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</si>
  <si>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</si>
  <si>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</si>
  <si>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</si>
  <si>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</si>
  <si>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</si>
  <si>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</si>
  <si>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</si>
  <si>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</si>
  <si>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</si>
  <si>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</si>
  <si>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</si>
  <si>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</si>
  <si>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</si>
  <si>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</si>
  <si>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</si>
  <si>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</si>
  <si>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</si>
  <si>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</si>
  <si>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</si>
  <si>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</si>
  <si>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</si>
  <si>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</si>
  <si>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</si>
  <si>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</si>
  <si>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</si>
  <si>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</si>
  <si>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</si>
  <si>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</si>
  <si>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</si>
  <si>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</si>
  <si>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</si>
  <si>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</si>
  <si>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</si>
  <si>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</si>
  <si>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</si>
  <si>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</si>
  <si>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</si>
  <si>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</si>
  <si>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</si>
  <si>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</si>
  <si>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</si>
  <si>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</si>
  <si>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</si>
  <si>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</si>
  <si>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</si>
  <si>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</si>
  <si>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</si>
  <si>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</si>
  <si>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</si>
  <si>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</si>
  <si>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</si>
  <si>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</si>
  <si>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</si>
  <si>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</si>
  <si>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</si>
  <si>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</si>
  <si>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</si>
  <si>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</si>
  <si>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</si>
  <si>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</si>
  <si>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</si>
  <si>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</si>
  <si>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</si>
  <si>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</si>
  <si>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</si>
  <si>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</si>
  <si>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</si>
  <si>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</si>
  <si>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</si>
  <si>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</si>
  <si>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</si>
  <si>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</si>
  <si>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</si>
  <si>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</si>
  <si>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</si>
  <si>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</si>
  <si>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</si>
  <si>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</si>
  <si>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</si>
  <si>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</si>
  <si>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</si>
  <si>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</si>
  <si>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</si>
  <si>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</si>
  <si>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</si>
  <si>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</si>
  <si>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</si>
  <si>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</si>
  <si>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</si>
  <si>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</si>
  <si>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</si>
  <si>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</si>
  <si>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</si>
  <si>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</si>
  <si>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</si>
  <si>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</si>
  <si>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</si>
  <si>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</si>
  <si>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</si>
  <si>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</si>
  <si>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</si>
  <si>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</si>
  <si>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</si>
  <si>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</si>
  <si>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</si>
  <si>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</si>
  <si>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</si>
  <si>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</si>
  <si>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</si>
  <si>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</si>
  <si>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</si>
  <si>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</si>
  <si>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</si>
  <si>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</si>
  <si>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</si>
  <si>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</si>
  <si>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</si>
  <si>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</si>
  <si>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</si>
  <si>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</si>
  <si>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</si>
  <si>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</si>
  <si>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</si>
  <si>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</si>
  <si>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</si>
  <si>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</si>
  <si>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</si>
  <si>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</si>
  <si>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</si>
  <si>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</si>
  <si>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</si>
  <si>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</si>
  <si>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</si>
  <si>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</si>
  <si>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</si>
  <si>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</si>
  <si>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</si>
  <si>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</si>
  <si>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</si>
  <si>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</si>
  <si>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</si>
  <si>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</si>
  <si>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</si>
  <si>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</si>
  <si>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</si>
  <si>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</si>
  <si>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</si>
  <si>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</si>
  <si>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</si>
  <si>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</si>
  <si>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</si>
  <si>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</si>
  <si>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</si>
  <si>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</si>
  <si>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</si>
  <si>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</si>
  <si>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</si>
  <si>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</si>
  <si>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</si>
  <si>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</si>
  <si>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</si>
  <si>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</si>
  <si>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</si>
  <si>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</si>
  <si>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</si>
  <si>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</si>
  <si>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</si>
  <si>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</si>
  <si>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</si>
  <si>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</si>
  <si>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</si>
  <si>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</si>
  <si>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</si>
  <si>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</si>
  <si>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</si>
  <si>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</si>
  <si>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</si>
  <si>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</si>
  <si>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</si>
  <si>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</si>
  <si>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</si>
  <si>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</si>
  <si>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</si>
  <si>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</si>
  <si>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</si>
  <si>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</si>
  <si>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</si>
  <si>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</si>
  <si>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</si>
  <si>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</si>
  <si>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</si>
  <si>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</si>
  <si>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</si>
  <si>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</si>
  <si>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</si>
  <si>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</si>
  <si>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</si>
  <si>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</si>
  <si>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</si>
  <si>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</si>
  <si>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</si>
  <si>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</si>
  <si>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</si>
  <si>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</si>
  <si>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</si>
  <si>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</si>
  <si>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</si>
  <si>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</si>
  <si>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</si>
  <si>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</si>
  <si>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</si>
  <si>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</si>
  <si>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</si>
  <si>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</si>
  <si>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</si>
  <si>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</si>
  <si>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</si>
  <si>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</si>
  <si>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</si>
  <si>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</si>
  <si>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</si>
  <si>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</si>
  <si>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</si>
  <si>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</si>
  <si>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</si>
  <si>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</si>
  <si>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</si>
  <si>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</si>
  <si>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</si>
  <si>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</si>
  <si>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</si>
  <si>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</si>
  <si>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</si>
  <si>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</si>
  <si>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</si>
  <si>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</si>
  <si>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</si>
  <si>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</si>
  <si>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</si>
  <si>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</si>
  <si>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</si>
  <si>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</si>
  <si>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</si>
  <si>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</si>
  <si>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</si>
  <si>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</si>
  <si>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</si>
  <si>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</si>
  <si>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</si>
  <si>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</si>
  <si>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</si>
  <si>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</si>
  <si>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</si>
  <si>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</si>
  <si>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</si>
  <si>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</si>
  <si>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</si>
  <si>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</si>
  <si>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</si>
  <si>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</si>
  <si>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</si>
  <si>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</si>
  <si>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</si>
  <si>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</si>
  <si>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</si>
  <si>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</si>
  <si>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</si>
  <si>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</si>
  <si>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</si>
  <si>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</si>
  <si>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</si>
  <si>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</si>
  <si>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</si>
  <si>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</si>
  <si>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</si>
  <si>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</si>
  <si>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</si>
  <si>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</si>
  <si>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</si>
  <si>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</si>
  <si>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</si>
  <si>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</si>
  <si>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</si>
  <si>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</si>
  <si>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</si>
  <si>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</si>
  <si>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</si>
  <si>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</si>
  <si>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</si>
  <si>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</si>
  <si>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</si>
  <si>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</si>
  <si>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</si>
  <si>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</si>
  <si>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</si>
  <si>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</si>
  <si>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</si>
  <si>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</si>
  <si>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</si>
  <si>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</si>
  <si>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</si>
  <si>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</si>
  <si>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</si>
  <si>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</si>
  <si>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</si>
  <si>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</si>
  <si>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</si>
  <si>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</si>
  <si>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</si>
  <si>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</si>
  <si>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</si>
  <si>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</si>
  <si>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</si>
  <si>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</si>
  <si>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</si>
  <si>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</si>
  <si>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</si>
  <si>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</si>
  <si>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</si>
  <si>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</si>
  <si>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</si>
  <si>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</si>
  <si>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</si>
  <si>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</si>
  <si>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</si>
  <si>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</si>
  <si>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</si>
  <si>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</si>
  <si>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</si>
  <si>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</si>
  <si>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</si>
  <si>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</si>
  <si>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</si>
  <si>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</si>
  <si>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</si>
  <si>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</si>
  <si>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</si>
  <si>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</si>
  <si>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</si>
  <si>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</si>
  <si>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</si>
  <si>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</si>
  <si>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</si>
  <si>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</si>
  <si>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</si>
  <si>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</si>
  <si>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</si>
  <si>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</si>
  <si>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</si>
  <si>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</si>
  <si>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</si>
  <si>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</si>
  <si>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</si>
  <si>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</si>
  <si>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</si>
  <si>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</si>
  <si>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</si>
  <si>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</si>
  <si>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</si>
  <si>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</si>
  <si>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</si>
  <si>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</si>
  <si>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</si>
  <si>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</si>
  <si>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</si>
  <si>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</si>
  <si>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</si>
  <si>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</si>
  <si>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</si>
  <si>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</si>
  <si>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</si>
  <si>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</si>
  <si>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</si>
  <si>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</si>
  <si>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</si>
  <si>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</si>
  <si>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</si>
  <si>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</si>
  <si>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</si>
  <si>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</si>
  <si>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</si>
  <si>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</si>
  <si>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</si>
  <si>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</si>
  <si>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</si>
  <si>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</si>
  <si>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</si>
  <si>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</si>
  <si>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</si>
  <si>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</si>
  <si>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</si>
  <si>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</si>
  <si>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</si>
  <si>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</si>
  <si>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</si>
  <si>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</si>
  <si>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</si>
  <si>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</si>
  <si>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</si>
  <si>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</si>
  <si>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</si>
  <si>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</si>
  <si>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</si>
  <si>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</si>
  <si>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</si>
  <si>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</si>
  <si>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</si>
  <si>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</si>
  <si>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</si>
  <si>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</si>
  <si>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</si>
  <si>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</si>
  <si>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</si>
  <si>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</si>
  <si>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</si>
  <si>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</si>
  <si>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</si>
  <si>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</si>
  <si>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</si>
  <si>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</si>
  <si>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</si>
  <si>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</si>
  <si>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</si>
  <si>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</si>
  <si>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</si>
  <si>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</si>
  <si>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</si>
  <si>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</si>
  <si>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</si>
  <si>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</si>
  <si>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</si>
  <si>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</si>
  <si>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</si>
  <si>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</si>
  <si>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</si>
  <si>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</si>
  <si>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</si>
  <si>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</si>
  <si>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</si>
  <si>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</si>
  <si>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</si>
  <si>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</si>
  <si>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</si>
  <si>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</si>
  <si>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</si>
  <si>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</si>
  <si>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</si>
  <si>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</si>
  <si>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</si>
  <si>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</si>
  <si>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</si>
  <si>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</si>
  <si>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</si>
  <si>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</si>
  <si>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</si>
  <si>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</si>
  <si>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</si>
  <si>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</si>
  <si>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</si>
  <si>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</si>
  <si>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</si>
  <si>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</si>
  <si>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</si>
  <si>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</si>
  <si>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</si>
  <si>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</si>
  <si>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</si>
  <si>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</si>
  <si>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</si>
  <si>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</si>
  <si>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</si>
  <si>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</si>
  <si>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</si>
  <si>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</si>
  <si>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</si>
  <si>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</si>
  <si>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</si>
  <si>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</si>
  <si>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</si>
  <si>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</si>
  <si>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</si>
  <si>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</si>
  <si>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</si>
  <si>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</si>
  <si>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</si>
  <si>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</si>
  <si>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</si>
  <si>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</si>
  <si>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</si>
  <si>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</si>
  <si>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</si>
  <si>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</si>
  <si>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</si>
  <si>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</si>
  <si>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</si>
  <si>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</si>
  <si>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</si>
  <si>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</si>
  <si>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</si>
  <si>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</si>
  <si>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</si>
  <si>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</si>
  <si>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</si>
  <si>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</si>
  <si>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</si>
  <si>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</si>
  <si>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</si>
  <si>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</si>
  <si>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</si>
  <si>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</si>
  <si>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</si>
  <si>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</si>
  <si>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</si>
  <si>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</si>
  <si>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</si>
  <si>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</si>
  <si>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</si>
  <si>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</si>
  <si>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</si>
  <si>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</si>
  <si>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</si>
  <si>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</si>
  <si>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</si>
  <si>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</si>
  <si>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</si>
  <si>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</si>
  <si>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</si>
  <si>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</si>
  <si>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</si>
  <si>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</si>
  <si>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</si>
  <si>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</si>
  <si>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</si>
  <si>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</si>
  <si>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</si>
  <si>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</si>
  <si>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</si>
  <si>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</si>
  <si>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</si>
  <si>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</si>
  <si>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</si>
  <si>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</si>
  <si>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</si>
  <si>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</si>
  <si>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</si>
  <si>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</si>
  <si>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</si>
  <si>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</si>
  <si>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</si>
  <si>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</si>
  <si>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</si>
  <si>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</si>
  <si>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</si>
  <si>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</si>
  <si>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</si>
  <si>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</si>
  <si>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</si>
  <si>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</si>
  <si>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</si>
  <si>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</si>
  <si>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</si>
  <si>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</si>
  <si>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</si>
  <si>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</si>
  <si>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</si>
  <si>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</si>
  <si>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</si>
  <si>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</si>
  <si>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</si>
  <si>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</si>
  <si>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</si>
  <si>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</si>
  <si>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</si>
  <si>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</si>
  <si>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</si>
  <si>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</si>
  <si>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</si>
  <si>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</si>
  <si>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</si>
  <si>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</si>
  <si>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</si>
  <si>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</si>
  <si>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</si>
  <si>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</si>
  <si>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</si>
  <si>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</si>
  <si>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</si>
  <si>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</si>
  <si>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</si>
  <si>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</si>
  <si>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</si>
  <si>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</si>
  <si>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</si>
  <si>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</si>
  <si>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</si>
  <si>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</si>
  <si>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</si>
  <si>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</si>
  <si>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</si>
  <si>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</si>
  <si>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</si>
  <si>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</si>
  <si>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</si>
  <si>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</si>
  <si>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</si>
  <si>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</si>
  <si>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</si>
  <si>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</si>
  <si>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</si>
  <si>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</si>
  <si>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</si>
  <si>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</si>
  <si>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</si>
  <si>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</si>
  <si>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</si>
  <si>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</si>
  <si>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</si>
  <si>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</si>
  <si>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</si>
  <si>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</si>
  <si>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</si>
  <si>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</si>
  <si>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</si>
  <si>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</si>
  <si>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</si>
  <si>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</si>
  <si>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</si>
  <si>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</si>
  <si>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</si>
  <si>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</si>
  <si>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</si>
  <si>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</si>
  <si>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</si>
  <si>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</si>
  <si>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</si>
  <si>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</si>
  <si>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</si>
  <si>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</si>
  <si>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</si>
  <si>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</si>
  <si>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</si>
  <si>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</si>
  <si>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</si>
  <si>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</si>
  <si>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</si>
  <si>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</si>
  <si>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</si>
  <si>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</si>
  <si>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</si>
  <si>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</si>
  <si>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</si>
  <si>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</si>
  <si>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</si>
  <si>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</si>
  <si>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</si>
  <si>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</si>
  <si>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</si>
  <si>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</si>
  <si>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</si>
  <si>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</si>
  <si>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</si>
  <si>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</si>
  <si>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</si>
  <si>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</si>
  <si>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</si>
  <si>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</si>
  <si>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</si>
  <si>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</si>
  <si>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</si>
  <si>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</si>
  <si>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</si>
  <si>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</si>
  <si>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</si>
  <si>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</si>
  <si>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</si>
  <si>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</si>
  <si>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</si>
  <si>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</si>
  <si>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</si>
  <si>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</si>
  <si>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</si>
  <si>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</si>
  <si>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</si>
  <si>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</si>
  <si>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</si>
  <si>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</si>
  <si>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</si>
  <si>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</si>
  <si>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</si>
  <si>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</si>
  <si>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</si>
  <si>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</si>
  <si>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</si>
  <si>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</si>
  <si>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</si>
  <si>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</si>
  <si>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</si>
  <si>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</si>
  <si>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</si>
  <si>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</si>
  <si>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</si>
  <si>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</si>
  <si>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</si>
  <si>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</si>
  <si>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</si>
  <si>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</si>
  <si>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</si>
  <si>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</si>
  <si>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</si>
  <si>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</si>
  <si>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</si>
  <si>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</si>
  <si>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</si>
  <si>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</si>
  <si>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</si>
  <si>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</si>
  <si>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</si>
  <si>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</si>
  <si>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</si>
  <si>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</si>
  <si>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</si>
  <si>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</si>
  <si>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</si>
  <si>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</si>
  <si>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</si>
  <si>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</si>
  <si>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</si>
  <si>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</si>
  <si>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</si>
  <si>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</si>
  <si>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</si>
  <si>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</si>
  <si>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</si>
  <si>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</si>
  <si>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</si>
  <si>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</si>
  <si>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</si>
  <si>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</si>
  <si>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</si>
  <si>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</si>
  <si>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</si>
  <si>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</si>
  <si>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</si>
  <si>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</si>
  <si>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</si>
  <si>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</si>
  <si>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</si>
  <si>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</si>
  <si>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</si>
  <si>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</si>
  <si>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</si>
  <si>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</si>
  <si>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</si>
  <si>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</si>
  <si>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</si>
  <si>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</si>
  <si>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</si>
  <si>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</si>
  <si>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</si>
  <si>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</si>
  <si>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</si>
  <si>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</si>
  <si>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</si>
  <si>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</si>
  <si>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</si>
  <si>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</si>
  <si>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</si>
  <si>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</si>
  <si>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</si>
  <si>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</si>
  <si>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</si>
  <si>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</si>
  <si>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</si>
  <si>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</si>
  <si>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</si>
  <si>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</si>
  <si>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</si>
  <si>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</si>
  <si>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</si>
  <si>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</si>
  <si>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</si>
  <si>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</si>
  <si>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</si>
  <si>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</si>
  <si>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</si>
  <si>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</si>
  <si>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</si>
  <si>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</si>
  <si>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</si>
  <si>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</si>
  <si>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</si>
  <si>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</si>
  <si>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</si>
  <si>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</si>
  <si>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</si>
  <si>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</si>
  <si>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</si>
  <si>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</si>
  <si>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</si>
  <si>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</si>
  <si>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</si>
  <si>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</si>
  <si>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</si>
  <si>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</si>
  <si>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</si>
  <si>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</si>
  <si>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</si>
  <si>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</si>
  <si>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</si>
  <si>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</si>
  <si>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</si>
  <si>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</si>
  <si>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</si>
  <si>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</si>
  <si>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</si>
  <si>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</si>
  <si>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</si>
  <si>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</si>
  <si>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</si>
  <si>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</si>
  <si>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</si>
  <si>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</si>
  <si>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</si>
  <si>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</si>
  <si>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</si>
  <si>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</si>
  <si>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</si>
  <si>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</si>
  <si>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</si>
  <si>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</si>
  <si>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</si>
  <si>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</si>
  <si>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</si>
  <si>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</si>
  <si>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</si>
  <si>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</si>
  <si>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</si>
  <si>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</si>
  <si>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</si>
  <si>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</si>
  <si>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</si>
  <si>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</si>
  <si>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</si>
  <si>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</si>
  <si>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</si>
  <si>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</si>
  <si>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</si>
  <si>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</si>
  <si>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</si>
  <si>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</si>
  <si>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</si>
  <si>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</si>
  <si>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</si>
  <si>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</si>
  <si>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</si>
  <si>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</si>
  <si>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</si>
  <si>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</si>
  <si>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</si>
  <si>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</si>
  <si>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</si>
  <si>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</si>
  <si>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</si>
  <si>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</si>
  <si>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</si>
  <si>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</si>
  <si>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</si>
  <si>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</si>
  <si>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</si>
  <si>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</si>
  <si>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</si>
  <si>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</si>
  <si>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</si>
  <si>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</si>
  <si>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</si>
  <si>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</si>
  <si>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</si>
  <si>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</si>
  <si>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</si>
  <si>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</si>
  <si>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</si>
  <si>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</si>
  <si>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</si>
  <si>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</si>
  <si>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</si>
  <si>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</si>
  <si>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</si>
  <si>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</si>
  <si>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</si>
  <si>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</si>
  <si>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</si>
  <si>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</si>
  <si>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</si>
  <si>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</si>
  <si>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</si>
  <si>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</si>
  <si>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</si>
  <si>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</si>
  <si>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</si>
  <si>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</si>
  <si>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</si>
  <si>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</si>
  <si>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</si>
  <si>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</si>
  <si>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</si>
  <si>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</si>
  <si>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</si>
  <si>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</si>
  <si>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</si>
  <si>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</si>
  <si>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</si>
  <si>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</si>
  <si>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</si>
  <si>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</si>
  <si>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</si>
  <si>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</si>
  <si>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</si>
  <si>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</si>
  <si>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</si>
  <si>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</si>
  <si>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</si>
  <si>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</si>
  <si>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</si>
  <si>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</si>
  <si>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</si>
  <si>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</si>
  <si>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</si>
  <si>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</si>
  <si>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</si>
  <si>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</si>
  <si>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</si>
  <si>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</si>
  <si>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</si>
  <si>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</si>
  <si>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</si>
  <si>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</si>
  <si>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</si>
  <si>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</si>
  <si>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</si>
  <si>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</si>
  <si>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</si>
  <si>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</si>
  <si>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</si>
  <si>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</si>
  <si>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</si>
  <si>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</si>
  <si>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</si>
  <si>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</si>
  <si>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</si>
  <si>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</si>
  <si>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</si>
  <si>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</si>
  <si>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</si>
  <si>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</si>
  <si>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</si>
  <si>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</si>
  <si>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</si>
  <si>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</si>
  <si>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</si>
  <si>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</si>
  <si>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</si>
  <si>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</si>
  <si>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</si>
  <si>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</si>
  <si>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</si>
  <si>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</si>
  <si>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</si>
  <si>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</si>
  <si>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</si>
  <si>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</si>
  <si>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</si>
  <si>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</si>
  <si>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</si>
  <si>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</si>
  <si>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</si>
  <si>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</si>
  <si>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</si>
  <si>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</si>
  <si>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</si>
  <si>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</si>
  <si>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</si>
  <si>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</si>
  <si>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</si>
  <si>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</si>
  <si>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</si>
  <si>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</si>
  <si>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</si>
  <si>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</si>
  <si>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</si>
  <si>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</si>
  <si>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</si>
  <si>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</si>
  <si>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</si>
  <si>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</si>
  <si>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</si>
  <si>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</si>
  <si>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</si>
  <si>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</si>
  <si>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</si>
  <si>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</si>
  <si>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</si>
  <si>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</si>
  <si>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</si>
  <si>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</si>
  <si>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</si>
  <si>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</si>
  <si>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</si>
  <si>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</si>
  <si>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</si>
  <si>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</si>
  <si>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</si>
  <si>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</si>
  <si>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</si>
  <si>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</si>
  <si>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</si>
  <si>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</si>
  <si>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</si>
  <si>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</si>
  <si>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</si>
  <si>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</si>
  <si>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</si>
  <si>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</si>
  <si>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</si>
  <si>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</si>
  <si>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</si>
  <si>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</si>
  <si>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</si>
  <si>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</si>
  <si>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</si>
  <si>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</si>
  <si>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</si>
  <si>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</si>
  <si>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</si>
  <si>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</si>
  <si>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</si>
  <si>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</si>
  <si>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</si>
  <si>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</si>
  <si>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</si>
  <si>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</si>
  <si>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</si>
  <si>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</si>
  <si>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</si>
  <si>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</si>
  <si>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</si>
  <si>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</si>
  <si>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</si>
  <si>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</si>
  <si>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</si>
  <si>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</si>
  <si>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</si>
  <si>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</si>
  <si>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</si>
  <si>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</si>
  <si>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</si>
  <si>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</si>
  <si>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</si>
  <si>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</si>
  <si>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</si>
  <si>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</si>
  <si>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</si>
  <si>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</si>
  <si>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</si>
  <si>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</si>
  <si>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</si>
  <si>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</si>
  <si>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</si>
  <si>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</si>
  <si>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</si>
  <si>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</si>
  <si>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</si>
  <si>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</si>
  <si>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</si>
  <si>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</si>
  <si>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</si>
  <si>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</si>
  <si>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</si>
  <si>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</si>
  <si>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</si>
  <si>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</si>
  <si>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</si>
  <si>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</si>
  <si>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</si>
  <si>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</si>
  <si>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</si>
  <si>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</si>
  <si>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</si>
  <si>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</si>
  <si>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</si>
  <si>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</si>
  <si>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</si>
  <si>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</si>
  <si>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</si>
  <si>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</si>
  <si>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</si>
  <si>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</si>
  <si>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</si>
  <si>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</si>
  <si>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</si>
  <si>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</si>
  <si>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</si>
  <si>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</si>
  <si>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</si>
  <si>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</si>
  <si>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</si>
  <si>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</si>
  <si>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</si>
  <si>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</si>
  <si>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</si>
  <si>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</si>
  <si>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</si>
  <si>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</si>
  <si>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</si>
  <si>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</si>
  <si>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</si>
  <si>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</si>
  <si>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</si>
  <si>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</si>
  <si>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</si>
  <si>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</si>
  <si>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</si>
  <si>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</si>
  <si>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</si>
  <si>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</si>
  <si>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</si>
  <si>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</si>
  <si>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</si>
  <si>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</si>
  <si>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</si>
  <si>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</si>
  <si>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</si>
  <si>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</si>
  <si>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</si>
  <si>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</si>
  <si>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</si>
  <si>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</si>
  <si>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</si>
  <si>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</si>
  <si>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</si>
  <si>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</si>
  <si>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</si>
  <si>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</si>
  <si>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</si>
  <si>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</si>
  <si>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</si>
  <si>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</si>
  <si>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</si>
  <si>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</si>
  <si>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</si>
  <si>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</si>
  <si>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</si>
  <si>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</si>
  <si>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</si>
  <si>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</si>
  <si>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</si>
  <si>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</si>
  <si>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</si>
  <si>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</si>
  <si>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</si>
  <si>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</si>
  <si>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</si>
  <si>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</si>
  <si>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</si>
  <si>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</si>
  <si>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</si>
  <si>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</si>
  <si>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</si>
  <si>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</si>
  <si>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</si>
  <si>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</si>
  <si>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</si>
  <si>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</si>
  <si>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</si>
  <si>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</si>
  <si>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</si>
  <si>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</si>
  <si>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</si>
  <si>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</si>
  <si>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</si>
  <si>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</si>
  <si>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</si>
  <si>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</si>
  <si>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</si>
  <si>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</si>
  <si>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</si>
  <si>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</si>
  <si>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</si>
  <si>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</si>
  <si>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</si>
  <si>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</si>
  <si>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</si>
  <si>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</si>
  <si>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</si>
  <si>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</si>
  <si>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</si>
  <si>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</si>
  <si>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</si>
  <si>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</si>
  <si>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</si>
  <si>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</si>
  <si>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</si>
  <si>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</si>
  <si>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</si>
  <si>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</si>
  <si>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</si>
  <si>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</si>
  <si>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</si>
  <si>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</si>
  <si>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</si>
  <si>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</si>
  <si>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</si>
  <si>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</si>
  <si>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</si>
  <si>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</si>
  <si>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</si>
  <si>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</si>
  <si>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</si>
  <si>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</si>
  <si>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</si>
  <si>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</si>
  <si>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</si>
  <si>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</si>
  <si>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</si>
  <si>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</si>
  <si>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</si>
  <si>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</si>
  <si>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</si>
  <si>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</si>
  <si>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</si>
  <si>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</si>
  <si>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</si>
  <si>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</si>
  <si>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</si>
  <si>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</si>
  <si>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</si>
  <si>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</si>
  <si>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</si>
  <si>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</si>
  <si>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</si>
  <si>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</si>
  <si>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</si>
  <si>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</si>
  <si>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</si>
  <si>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</si>
  <si>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</si>
  <si>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</si>
  <si>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</si>
  <si>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</si>
  <si>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</si>
  <si>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</si>
  <si>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</si>
  <si>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</si>
  <si>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</si>
  <si>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</si>
  <si>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</si>
  <si>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</si>
  <si>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</si>
  <si>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</si>
  <si>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</si>
  <si>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</si>
  <si>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</si>
  <si>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</si>
  <si>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</si>
  <si>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</si>
  <si>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</si>
  <si>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</si>
  <si>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</si>
  <si>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</si>
  <si>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</si>
  <si>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</si>
  <si>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</si>
  <si>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</si>
  <si>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</si>
  <si>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</si>
  <si>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</si>
  <si>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</si>
  <si>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</si>
  <si>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</si>
  <si>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</si>
  <si>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</si>
  <si>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</si>
  <si>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</si>
  <si>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</si>
  <si>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</si>
  <si>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</si>
  <si>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</si>
  <si>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</si>
  <si>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</si>
  <si>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</si>
  <si>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</si>
  <si>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</si>
  <si>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</si>
  <si>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</si>
  <si>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</si>
  <si>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</si>
  <si>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</si>
  <si>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</si>
  <si>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</si>
  <si>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</si>
  <si>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</si>
  <si>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</si>
  <si>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</si>
  <si>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</si>
  <si>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</si>
  <si>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</si>
  <si>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</si>
  <si>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</si>
  <si>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</si>
  <si>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</si>
  <si>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</si>
  <si>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</si>
  <si>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</si>
  <si>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</si>
  <si>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</si>
  <si>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</si>
  <si>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</si>
  <si>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</si>
  <si>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</si>
  <si>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</si>
  <si>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</si>
  <si>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</si>
  <si>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</si>
  <si>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</si>
  <si>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</si>
  <si>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</si>
  <si>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</si>
  <si>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</si>
  <si>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</si>
  <si>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</si>
  <si>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</si>
  <si>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</si>
  <si>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</si>
  <si>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</si>
  <si>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</si>
  <si>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</si>
  <si>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</si>
  <si>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</si>
  <si>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</si>
  <si>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</si>
  <si>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</si>
  <si>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</si>
  <si>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</si>
  <si>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</si>
  <si>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</si>
  <si>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</si>
  <si>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</si>
  <si>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</si>
  <si>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</si>
  <si>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</si>
  <si>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</si>
  <si>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</si>
  <si>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</si>
  <si>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</si>
  <si>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</si>
  <si>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</si>
  <si>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</si>
  <si>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</si>
  <si>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</si>
  <si>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</si>
  <si>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</si>
  <si>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</si>
  <si>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</si>
  <si>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</si>
  <si>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</si>
  <si>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</si>
  <si>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</si>
  <si>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</si>
  <si>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</si>
  <si>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</si>
  <si>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</si>
  <si>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</si>
  <si>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</si>
  <si>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</si>
  <si>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</si>
  <si>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</si>
  <si>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</si>
  <si>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</si>
  <si>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</si>
  <si>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</si>
  <si>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</si>
  <si>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</si>
  <si>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</si>
  <si>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</si>
  <si>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</si>
  <si>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</si>
  <si>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</si>
  <si>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</si>
  <si>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</si>
  <si>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</si>
  <si>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</si>
  <si>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</si>
  <si>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</si>
  <si>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</si>
  <si>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</si>
  <si>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</si>
  <si>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</si>
  <si>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</si>
  <si>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</si>
  <si>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</si>
  <si>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</si>
  <si>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</si>
  <si>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</si>
  <si>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</si>
  <si>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</si>
  <si>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</si>
  <si>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</si>
  <si>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</si>
  <si>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</si>
  <si>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</si>
  <si>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</si>
  <si>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</si>
  <si>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</si>
  <si>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</si>
  <si>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</si>
  <si>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</si>
  <si>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</si>
  <si>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</si>
  <si>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</si>
  <si>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</si>
  <si>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</si>
  <si>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</si>
  <si>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</si>
  <si>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</si>
  <si>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</si>
  <si>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</si>
  <si>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</si>
  <si>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</si>
  <si>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</si>
  <si>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</si>
  <si>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</si>
  <si>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</si>
  <si>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</si>
  <si>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</si>
  <si>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</si>
  <si>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</si>
  <si>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</si>
  <si>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</si>
  <si>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</si>
  <si>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</si>
  <si>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</si>
  <si>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</si>
  <si>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</si>
  <si>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</si>
  <si>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</si>
  <si>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</si>
  <si>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</si>
  <si>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</si>
  <si>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</si>
  <si>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</si>
  <si>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</si>
  <si>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</si>
  <si>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</si>
  <si>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</si>
  <si>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</si>
  <si>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</si>
  <si>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</si>
  <si>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</si>
  <si>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</si>
  <si>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</si>
  <si>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</si>
  <si>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</si>
  <si>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</si>
  <si>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</si>
  <si>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</si>
  <si>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</si>
  <si>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</si>
  <si>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</si>
  <si>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</si>
  <si>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</si>
  <si>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</si>
  <si>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</si>
  <si>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</si>
  <si>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</si>
  <si>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</si>
  <si>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</si>
  <si>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</si>
  <si>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</si>
  <si>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</si>
  <si>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</si>
  <si>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</si>
  <si>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</si>
  <si>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</si>
  <si>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</si>
  <si>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</si>
  <si>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</si>
  <si>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</si>
  <si>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</si>
  <si>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</si>
  <si>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</si>
  <si>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</si>
  <si>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</si>
  <si>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</si>
  <si>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</si>
  <si>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</si>
  <si>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</si>
  <si>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</si>
  <si>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</si>
  <si>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</si>
  <si>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</si>
  <si>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</si>
  <si>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</si>
  <si>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</si>
  <si>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</si>
  <si>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</si>
  <si>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</si>
  <si>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</si>
  <si>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</si>
  <si>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</si>
  <si>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</si>
  <si>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</si>
  <si>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</si>
  <si>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</si>
  <si>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</si>
  <si>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</si>
  <si>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</si>
  <si>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</si>
  <si>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</si>
  <si>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</si>
  <si>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</si>
  <si>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</si>
  <si>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</si>
  <si>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</si>
  <si>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</si>
  <si>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</si>
  <si>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</si>
  <si>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</si>
  <si>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</si>
  <si>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</si>
  <si>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</si>
  <si>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</si>
  <si>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</si>
  <si>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</si>
  <si>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</si>
  <si>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</si>
  <si>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</si>
  <si>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</si>
  <si>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</si>
  <si>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</si>
  <si>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</si>
  <si>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</si>
  <si>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</si>
  <si>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</si>
  <si>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</si>
  <si>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</si>
  <si>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</si>
  <si>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</si>
  <si>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</si>
  <si>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</si>
  <si>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</si>
  <si>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</si>
  <si>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</si>
  <si>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</si>
  <si>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</si>
  <si>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</si>
  <si>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</si>
  <si>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</si>
  <si>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</si>
  <si>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</si>
  <si>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</si>
  <si>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</si>
  <si>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</si>
  <si>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</si>
  <si>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</si>
  <si>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</si>
  <si>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</si>
  <si>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</si>
  <si>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</si>
  <si>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</si>
  <si>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</si>
  <si>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</si>
  <si>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</si>
  <si>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</si>
  <si>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</si>
  <si>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</si>
  <si>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</si>
  <si>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</si>
  <si>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</si>
  <si>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</si>
  <si>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</si>
  <si>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</si>
  <si>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</si>
  <si>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</si>
  <si>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</si>
  <si>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</si>
  <si>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</si>
  <si>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</si>
  <si>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</si>
  <si>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</si>
  <si>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</si>
  <si>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</si>
  <si>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</si>
  <si>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</si>
  <si>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</si>
  <si>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</si>
  <si>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</si>
  <si>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</si>
  <si>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</si>
  <si>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</si>
  <si>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</si>
  <si>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</si>
  <si>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</si>
  <si>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</si>
  <si>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</si>
  <si>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</si>
  <si>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</si>
  <si>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</si>
  <si>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</si>
  <si>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</si>
  <si>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</si>
  <si>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</si>
  <si>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</si>
  <si>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</si>
  <si>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</si>
  <si>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</si>
  <si>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</si>
  <si>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</si>
  <si>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</si>
  <si>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</si>
  <si>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</si>
  <si>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</si>
  <si>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</si>
  <si>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</si>
  <si>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</si>
  <si>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</si>
  <si>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</si>
  <si>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</si>
  <si>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</si>
  <si>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</si>
  <si>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</si>
  <si>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</si>
  <si>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</si>
  <si>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</si>
  <si>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</si>
  <si>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</si>
  <si>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</si>
  <si>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</si>
  <si>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</si>
  <si>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</si>
  <si>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</si>
  <si>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</si>
  <si>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</si>
  <si>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</si>
  <si>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</si>
  <si>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</si>
  <si>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</si>
  <si>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</si>
  <si>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</si>
  <si>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</si>
  <si>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</si>
  <si>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</si>
  <si>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</si>
  <si>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</si>
  <si>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</si>
  <si>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</si>
  <si>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</si>
  <si>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</si>
  <si>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</si>
  <si>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</si>
  <si>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</si>
  <si>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</si>
  <si>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</si>
  <si>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</si>
  <si>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</si>
  <si>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</si>
  <si>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</si>
  <si>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</si>
  <si>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</si>
  <si>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</si>
  <si>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</si>
  <si>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</si>
  <si>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</si>
  <si>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</si>
  <si>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</si>
  <si>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</si>
  <si>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</si>
  <si>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</si>
  <si>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</si>
  <si>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</si>
  <si>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</si>
  <si>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</si>
  <si>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</si>
  <si>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</si>
  <si>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</si>
  <si>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</si>
  <si>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</si>
  <si>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</si>
  <si>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</si>
  <si>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</si>
  <si>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</si>
  <si>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</si>
  <si>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</si>
  <si>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</si>
  <si>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</si>
  <si>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</si>
  <si>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</si>
  <si>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</si>
  <si>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</si>
  <si>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</si>
  <si>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</si>
  <si>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</si>
  <si>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</si>
  <si>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</si>
  <si>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</si>
  <si>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</si>
  <si>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</si>
  <si>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</si>
  <si>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</si>
  <si>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</si>
  <si>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</si>
  <si>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</si>
  <si>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</si>
  <si>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</si>
  <si>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</si>
  <si>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</si>
  <si>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</si>
  <si>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</si>
  <si>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</si>
  <si>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</si>
  <si>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</si>
  <si>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</si>
  <si>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</si>
  <si>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</si>
  <si>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</si>
  <si>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</si>
  <si>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</si>
  <si>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</si>
  <si>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</si>
  <si>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</si>
  <si>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</si>
  <si>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</si>
  <si>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</si>
  <si>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</si>
  <si>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</si>
  <si>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</si>
  <si>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</si>
  <si>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</si>
  <si>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</si>
  <si>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</si>
  <si>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</si>
  <si>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</si>
  <si>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</si>
  <si>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</si>
  <si>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</si>
  <si>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</si>
  <si>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</si>
  <si>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</si>
  <si>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</si>
  <si>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</si>
  <si>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</si>
  <si>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</si>
  <si>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</si>
  <si>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</si>
  <si>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</si>
  <si>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</si>
  <si>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</si>
  <si>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</si>
  <si>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</si>
  <si>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</si>
  <si>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</si>
  <si>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</si>
  <si>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</si>
  <si>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</si>
  <si>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</si>
  <si>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</si>
  <si>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</si>
  <si>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</si>
  <si>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</si>
  <si>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</si>
  <si>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</si>
  <si>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</si>
  <si>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</si>
  <si>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</si>
  <si>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</si>
  <si>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</si>
  <si>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</si>
  <si>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</si>
  <si>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</si>
  <si>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</si>
  <si>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</si>
  <si>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</si>
  <si>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</si>
  <si>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</si>
  <si>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</si>
  <si>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</si>
  <si>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</si>
  <si>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</si>
  <si>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</si>
  <si>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</si>
  <si>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</si>
  <si>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</si>
  <si>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</si>
  <si>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</si>
  <si>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</si>
  <si>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</si>
  <si>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</si>
  <si>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</si>
  <si>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</si>
  <si>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</si>
  <si>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</si>
  <si>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</si>
  <si>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</si>
  <si>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</si>
  <si>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</si>
  <si>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</si>
  <si>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</si>
  <si>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</si>
  <si>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</si>
  <si>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</si>
  <si>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</si>
  <si>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</si>
  <si>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</si>
  <si>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</si>
  <si>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</si>
  <si>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</si>
  <si>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</si>
  <si>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</si>
  <si>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</si>
  <si>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</si>
  <si>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</si>
  <si>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</si>
  <si>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</si>
  <si>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</si>
  <si>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</si>
  <si>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</si>
  <si>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</si>
  <si>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</si>
  <si>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</si>
  <si>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</si>
  <si>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</si>
  <si>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</si>
  <si>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</si>
  <si>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</si>
  <si>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</si>
  <si>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</si>
  <si>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</si>
  <si>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</si>
  <si>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</si>
  <si>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</si>
  <si>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</si>
  <si>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</si>
  <si>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</si>
  <si>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</si>
  <si>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</si>
  <si>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</si>
  <si>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</si>
  <si>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</si>
  <si>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</si>
  <si>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</si>
  <si>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</si>
  <si>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</si>
  <si>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</si>
  <si>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</si>
  <si>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</si>
  <si>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</si>
  <si>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</si>
  <si>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</si>
  <si>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</si>
  <si>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</si>
  <si>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</si>
  <si>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</si>
  <si>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</si>
  <si>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</si>
  <si>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</si>
  <si>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</si>
  <si>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</si>
  <si>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</si>
  <si>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</si>
  <si>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</si>
  <si>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</si>
  <si>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</si>
  <si>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</si>
  <si>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</si>
  <si>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</si>
  <si>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</si>
  <si>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</si>
  <si>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</si>
  <si>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</si>
  <si>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</si>
  <si>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</si>
  <si>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</si>
  <si>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</si>
  <si>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</si>
  <si>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</si>
  <si>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</si>
  <si>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</si>
  <si>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</si>
  <si>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</si>
  <si>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</si>
  <si>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</si>
  <si>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</si>
  <si>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</si>
  <si>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</si>
  <si>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</si>
  <si>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</si>
  <si>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</si>
  <si>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</si>
  <si>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</si>
  <si>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</si>
  <si>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</si>
  <si>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</si>
  <si>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</si>
  <si>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</si>
  <si>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</si>
  <si>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</si>
  <si>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</si>
  <si>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</si>
  <si>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</si>
  <si>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</si>
  <si>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</si>
  <si>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</si>
  <si>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</si>
  <si>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</si>
  <si>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</si>
  <si>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</si>
  <si>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</si>
  <si>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</si>
  <si>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</si>
  <si>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</si>
  <si>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</si>
  <si>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</si>
  <si>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</si>
  <si>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</si>
  <si>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</si>
  <si>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</si>
  <si>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</si>
  <si>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</si>
  <si>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</si>
  <si>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</si>
  <si>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</si>
  <si>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</si>
  <si>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</si>
  <si>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</si>
  <si>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</si>
  <si>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</si>
  <si>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</si>
  <si>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</si>
  <si>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</si>
  <si>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</si>
  <si>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</si>
  <si>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</si>
  <si>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</si>
  <si>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</si>
  <si>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</si>
  <si>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</si>
  <si>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</si>
  <si>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</si>
  <si>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</si>
  <si>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</si>
  <si>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</si>
  <si>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</si>
  <si>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</si>
  <si>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</si>
  <si>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</si>
  <si>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</si>
  <si>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</si>
  <si>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</si>
  <si>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</si>
  <si>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</si>
  <si>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</si>
  <si>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</si>
  <si>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</si>
  <si>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</si>
  <si>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</si>
  <si>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</si>
  <si>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</si>
  <si>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</si>
  <si>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</si>
  <si>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</si>
  <si>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</si>
  <si>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</si>
  <si>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</si>
  <si>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</si>
  <si>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</si>
  <si>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</si>
  <si>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</si>
  <si>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</si>
  <si>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</si>
  <si>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</si>
  <si>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</si>
  <si>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</si>
  <si>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</si>
  <si>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</si>
  <si>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</si>
  <si>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</si>
  <si>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</si>
  <si>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</si>
  <si>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</si>
  <si>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</si>
  <si>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</si>
  <si>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</si>
  <si>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</si>
  <si>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</si>
  <si>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</si>
  <si>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</si>
  <si>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</si>
  <si>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</si>
  <si>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</si>
  <si>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</si>
  <si>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</si>
  <si>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</si>
  <si>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</si>
  <si>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</si>
  <si>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</si>
  <si>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</si>
  <si>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</si>
  <si>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</si>
  <si>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</si>
  <si>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</si>
  <si>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</si>
  <si>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</si>
  <si>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</si>
  <si>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</si>
  <si>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</si>
  <si>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</si>
  <si>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</si>
  <si>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</si>
  <si>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</si>
  <si>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</si>
  <si>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</si>
  <si>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</si>
  <si>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</si>
  <si>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</si>
  <si>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</si>
  <si>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</si>
  <si>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</si>
  <si>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</si>
  <si>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</si>
  <si>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</si>
  <si>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</si>
  <si>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</si>
  <si>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</si>
  <si>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</si>
  <si>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</si>
  <si>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</si>
  <si>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</si>
  <si>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</si>
  <si>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</si>
  <si>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</si>
  <si>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</si>
  <si>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</si>
  <si>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</si>
  <si>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</si>
  <si>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</si>
  <si>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</si>
  <si>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</si>
  <si>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</si>
  <si>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</si>
  <si>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</si>
  <si>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</si>
  <si>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</si>
  <si>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</si>
  <si>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</si>
  <si>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</si>
  <si>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</si>
  <si>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</si>
  <si>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</si>
  <si>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</si>
  <si>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</si>
  <si>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</si>
  <si>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</si>
  <si>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</si>
  <si>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</si>
  <si>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</si>
  <si>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</si>
  <si>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</si>
  <si>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</si>
  <si>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</si>
  <si>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</si>
  <si>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</si>
  <si>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</si>
  <si>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</si>
  <si>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</si>
  <si>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</si>
  <si>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</si>
  <si>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</si>
  <si>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</si>
  <si>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</si>
  <si>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</si>
  <si>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</si>
  <si>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</si>
  <si>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</si>
  <si>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</si>
  <si>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</si>
  <si>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</si>
  <si>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</si>
  <si>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</si>
  <si>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</si>
  <si>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</si>
  <si>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</si>
  <si>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</si>
  <si>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</si>
  <si>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</si>
  <si>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</si>
  <si>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</si>
  <si>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</si>
  <si>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</si>
  <si>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</si>
  <si>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</si>
  <si>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</si>
  <si>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</si>
  <si>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</si>
  <si>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</si>
  <si>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</si>
  <si>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</si>
  <si>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</si>
  <si>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</si>
  <si>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</si>
  <si>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</si>
  <si>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</si>
  <si>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</si>
  <si>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</si>
  <si>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</si>
  <si>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</si>
  <si>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</si>
  <si>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</si>
  <si>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</si>
  <si>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</si>
  <si>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</si>
  <si>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</si>
  <si>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</si>
  <si>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</si>
  <si>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</si>
  <si>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</si>
  <si>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</si>
  <si>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</si>
  <si>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</si>
  <si>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</si>
  <si>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</si>
  <si>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</si>
  <si>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</si>
  <si>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</si>
  <si>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</si>
  <si>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</si>
  <si>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</si>
  <si>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</si>
  <si>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</si>
  <si>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</si>
  <si>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</si>
  <si>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</si>
  <si>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</si>
  <si>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</si>
  <si>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</si>
  <si>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</si>
  <si>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</si>
  <si>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</si>
  <si>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</si>
  <si>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</si>
  <si>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</si>
  <si>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</si>
  <si>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</si>
  <si>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</si>
  <si>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</si>
  <si>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</si>
  <si>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</si>
  <si>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</si>
  <si>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</si>
  <si>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</si>
  <si>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</si>
  <si>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</si>
  <si>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</si>
  <si>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</si>
  <si>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</si>
  <si>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</si>
  <si>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</si>
  <si>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</si>
  <si>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</si>
  <si>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</si>
  <si>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</si>
  <si>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</si>
  <si>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</si>
  <si>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</si>
  <si>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</si>
  <si>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</si>
  <si>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</si>
  <si>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</si>
  <si>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</si>
  <si>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</si>
  <si>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</si>
  <si>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</si>
  <si>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</si>
  <si>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</si>
  <si>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</si>
  <si>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</si>
  <si>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</si>
  <si>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</si>
  <si>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</si>
  <si>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</si>
  <si>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</si>
  <si>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</si>
  <si>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</si>
  <si>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</si>
  <si>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</si>
  <si>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</si>
  <si>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</si>
  <si>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</si>
  <si>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</si>
  <si>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</si>
  <si>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</si>
  <si>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</si>
  <si>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</si>
  <si>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</si>
  <si>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</si>
  <si>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</si>
  <si>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</si>
  <si>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</si>
  <si>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</si>
  <si>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</si>
  <si>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</si>
  <si>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</si>
  <si>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</si>
  <si>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</si>
  <si>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</si>
  <si>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</si>
  <si>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</si>
  <si>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</si>
  <si>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</si>
  <si>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</si>
  <si>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</si>
  <si>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</si>
  <si>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</si>
  <si>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</si>
  <si>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</si>
  <si>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</si>
  <si>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</si>
  <si>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</si>
  <si>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</si>
  <si>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</si>
  <si>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</si>
  <si>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</si>
  <si>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</si>
  <si>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</si>
  <si>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</si>
  <si>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</si>
  <si>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</si>
  <si>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</si>
  <si>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</si>
  <si>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</si>
  <si>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</si>
  <si>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</si>
  <si>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</si>
  <si>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</si>
  <si>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</si>
  <si>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</si>
  <si>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</si>
  <si>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</si>
  <si>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</si>
  <si>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</si>
  <si>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</si>
  <si>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</si>
  <si>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</si>
  <si>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</si>
  <si>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</si>
  <si>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</si>
  <si>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</si>
  <si>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</si>
  <si>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</si>
  <si>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</si>
  <si>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</si>
  <si>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</si>
  <si>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</si>
  <si>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</si>
  <si>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</si>
  <si>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</si>
  <si>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</si>
  <si>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</si>
  <si>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</si>
  <si>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</si>
  <si>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</si>
  <si>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</si>
  <si>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</si>
  <si>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</si>
  <si>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</si>
  <si>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</si>
  <si>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</si>
  <si>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</si>
  <si>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</si>
  <si>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</si>
  <si>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</si>
  <si>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</si>
  <si>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</si>
  <si>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</si>
  <si>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</si>
  <si>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</si>
  <si>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</si>
  <si>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</si>
  <si>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</si>
  <si>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</si>
  <si>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</si>
  <si>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</si>
  <si>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</si>
  <si>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</si>
  <si>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</si>
  <si>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</si>
  <si>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</si>
  <si>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</si>
  <si>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</si>
  <si>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</si>
  <si>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</si>
  <si>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</si>
  <si>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</si>
  <si>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</si>
  <si>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</si>
  <si>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</si>
  <si>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</si>
  <si>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</si>
  <si>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</si>
  <si>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</si>
  <si>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</si>
  <si>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</si>
  <si>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</si>
  <si>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</si>
  <si>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</si>
  <si>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</si>
  <si>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</si>
  <si>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</si>
  <si>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</si>
  <si>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</si>
  <si>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</si>
  <si>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</si>
  <si>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</si>
  <si>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</si>
  <si>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</si>
  <si>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</si>
  <si>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</si>
  <si>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</si>
  <si>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</si>
  <si>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</si>
  <si>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</si>
  <si>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</si>
  <si>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</si>
  <si>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</si>
  <si>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</si>
  <si>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</si>
  <si>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</si>
  <si>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</si>
  <si>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</si>
  <si>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</si>
  <si>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</si>
  <si>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</si>
  <si>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</si>
  <si>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</si>
  <si>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</si>
  <si>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</si>
  <si>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</si>
  <si>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</si>
  <si>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</si>
  <si>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</si>
  <si>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</si>
  <si>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</si>
  <si>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</si>
  <si>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</si>
  <si>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</si>
  <si>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</si>
  <si>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</si>
  <si>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</si>
  <si>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</si>
  <si>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</si>
  <si>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</si>
  <si>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</si>
  <si>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</si>
  <si>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</si>
  <si>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</si>
  <si>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</si>
  <si>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</si>
  <si>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</si>
  <si>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</si>
  <si>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</si>
  <si>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</si>
  <si>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</si>
  <si>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</si>
  <si>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</si>
  <si>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</si>
  <si>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</si>
  <si>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</si>
  <si>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</si>
  <si>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</si>
  <si>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</si>
  <si>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</si>
  <si>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</si>
  <si>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</si>
  <si>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</si>
  <si>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</si>
  <si>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</si>
  <si>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</si>
  <si>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</si>
  <si>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</si>
  <si>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</si>
  <si>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</si>
  <si>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</si>
  <si>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</si>
  <si>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</si>
  <si>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</si>
  <si>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</si>
  <si>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</si>
  <si>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</si>
  <si>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</si>
  <si>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</si>
  <si>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</si>
  <si>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</si>
  <si>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</si>
  <si>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</si>
  <si>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</si>
  <si>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</si>
  <si>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</si>
  <si>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</si>
  <si>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</si>
  <si>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</si>
  <si>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</si>
  <si>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</si>
  <si>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</si>
  <si>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</si>
  <si>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</si>
  <si>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</si>
  <si>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</si>
  <si>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</si>
  <si>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</si>
  <si>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</si>
  <si>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</si>
  <si>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</si>
  <si>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</si>
  <si>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</si>
  <si>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</si>
  <si>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</si>
  <si>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</si>
  <si>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</si>
  <si>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</si>
  <si>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</si>
  <si>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</si>
  <si>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</si>
  <si>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</si>
  <si>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</si>
  <si>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</si>
  <si>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</si>
  <si>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</si>
  <si>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</si>
  <si>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</si>
  <si>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</si>
  <si>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</si>
  <si>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</si>
  <si>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</si>
  <si>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</si>
  <si>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</si>
  <si>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</si>
  <si>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</si>
  <si>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</si>
  <si>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</si>
  <si>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</si>
  <si>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</si>
  <si>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</si>
  <si>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</si>
  <si>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</si>
  <si>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</si>
  <si>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</si>
  <si>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</si>
  <si>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</si>
  <si>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</si>
  <si>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</si>
  <si>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</si>
  <si>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</si>
  <si>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</si>
  <si>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</si>
  <si>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</si>
  <si>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</si>
  <si>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</si>
  <si>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</si>
  <si>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</si>
  <si>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</si>
  <si>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</si>
  <si>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</si>
  <si>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</si>
  <si>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</si>
  <si>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</si>
  <si>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</si>
  <si>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</si>
  <si>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</si>
  <si>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</si>
  <si>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</si>
  <si>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</si>
  <si>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</si>
  <si>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</si>
  <si>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</si>
  <si>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</si>
  <si>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</si>
  <si>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</si>
  <si>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</si>
  <si>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</si>
  <si>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</si>
  <si>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</si>
  <si>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</si>
  <si>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</si>
  <si>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</si>
  <si>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</si>
  <si>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</si>
  <si>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</si>
  <si>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</si>
  <si>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</si>
  <si>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</si>
  <si>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</si>
  <si>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</si>
  <si>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</si>
  <si>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</si>
  <si>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</si>
  <si>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</si>
  <si>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</si>
  <si>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</si>
  <si>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</si>
  <si>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</si>
  <si>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</si>
  <si>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</si>
  <si>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</si>
  <si>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</si>
  <si>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</si>
  <si>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</si>
  <si>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</si>
  <si>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</si>
  <si>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</si>
  <si>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</si>
  <si>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</si>
  <si>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</si>
  <si>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</si>
  <si>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</si>
  <si>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</si>
  <si>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</si>
  <si>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</si>
  <si>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</si>
  <si>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</si>
  <si>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</si>
  <si>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</si>
  <si>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</si>
  <si>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</si>
  <si>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</si>
  <si>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</si>
  <si>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</si>
  <si>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</si>
  <si>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</si>
  <si>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</si>
  <si>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</si>
  <si>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</si>
  <si>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</si>
  <si>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</si>
  <si>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</si>
  <si>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</si>
  <si>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</si>
  <si>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</si>
  <si>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</si>
  <si>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</si>
  <si>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</si>
  <si>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</si>
  <si>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</si>
  <si>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</si>
  <si>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</si>
  <si>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</si>
  <si>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</si>
  <si>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</si>
  <si>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</si>
  <si>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</si>
  <si>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</si>
  <si>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</si>
  <si>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</si>
  <si>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</si>
  <si>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</si>
  <si>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</si>
  <si>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</si>
  <si>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</si>
  <si>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</si>
  <si>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</si>
  <si>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</si>
  <si>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</si>
  <si>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</si>
  <si>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</si>
  <si>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</si>
  <si>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</si>
  <si>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</si>
  <si>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</si>
  <si>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</si>
  <si>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</si>
  <si>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</si>
  <si>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</si>
  <si>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</si>
  <si>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</si>
  <si>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</si>
  <si>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</si>
  <si>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</si>
  <si>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</si>
  <si>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</si>
  <si>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</si>
  <si>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</si>
  <si>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</si>
  <si>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</si>
  <si>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</si>
  <si>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</si>
  <si>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</si>
  <si>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</si>
  <si>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</si>
  <si>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</si>
  <si>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</si>
  <si>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</si>
  <si>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</si>
  <si>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</si>
  <si>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</si>
  <si>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</si>
  <si>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</si>
  <si>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</si>
  <si>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</si>
  <si>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</si>
  <si>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</si>
  <si>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</si>
  <si>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</si>
  <si>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</si>
  <si>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</si>
  <si>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</si>
  <si>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</si>
  <si>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</si>
  <si>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</si>
  <si>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</si>
  <si>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</si>
  <si>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</si>
  <si>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</si>
  <si>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</si>
  <si>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</si>
  <si>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</si>
  <si>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</si>
  <si>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</si>
  <si>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</si>
  <si>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</si>
  <si>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</si>
  <si>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</si>
  <si>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</si>
  <si>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</si>
  <si>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</si>
  <si>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</si>
  <si>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</si>
  <si>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</si>
  <si>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</si>
  <si>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</si>
  <si>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</si>
  <si>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</si>
  <si>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</si>
  <si>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</si>
  <si>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</si>
  <si>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</si>
  <si>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</si>
  <si>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</si>
  <si>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</si>
  <si>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</si>
  <si>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</si>
  <si>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</si>
  <si>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</si>
  <si>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</si>
  <si>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</si>
  <si>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</si>
  <si>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</si>
  <si>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</si>
  <si>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</si>
  <si>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</si>
  <si>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</si>
  <si>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</si>
  <si>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</si>
  <si>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</si>
  <si>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</si>
  <si>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</si>
  <si>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</si>
  <si>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</si>
  <si>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</si>
  <si>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</si>
  <si>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</si>
  <si>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</si>
  <si>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</si>
  <si>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</si>
  <si>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</si>
  <si>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</si>
  <si>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</si>
  <si>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</si>
  <si>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</si>
  <si>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</si>
  <si>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</si>
  <si>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</si>
  <si>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</si>
  <si>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</si>
  <si>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</si>
  <si>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</si>
  <si>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</si>
  <si>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</si>
  <si>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</si>
  <si>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</si>
  <si>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</si>
  <si>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</si>
  <si>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</si>
  <si>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</si>
  <si>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</si>
  <si>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</si>
  <si>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</si>
  <si>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</si>
  <si>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</si>
  <si>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</si>
  <si>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</si>
  <si>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</si>
  <si>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</si>
  <si>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</si>
  <si>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</si>
  <si>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</si>
  <si>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</si>
  <si>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</si>
  <si>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</si>
  <si>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</si>
  <si>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</si>
  <si>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</si>
  <si>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</si>
  <si>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</si>
  <si>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</si>
  <si>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</si>
  <si>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</si>
  <si>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</si>
  <si>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</si>
  <si>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</si>
  <si>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</si>
  <si>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</si>
  <si>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</si>
  <si>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</si>
  <si>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</si>
  <si>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</si>
  <si>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</si>
  <si>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</si>
  <si>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</si>
  <si>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</si>
  <si>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</si>
  <si>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</si>
  <si>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</si>
  <si>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</si>
  <si>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</si>
  <si>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</si>
  <si>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</si>
  <si>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</si>
  <si>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</si>
  <si>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</si>
  <si>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</si>
  <si>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</si>
  <si>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</si>
  <si>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</si>
  <si>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</si>
  <si>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</si>
  <si>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</si>
  <si>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</si>
  <si>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</si>
  <si>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</si>
  <si>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</si>
  <si>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</si>
  <si>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</si>
  <si>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</si>
  <si>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</si>
  <si>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</si>
  <si>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</si>
  <si>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</si>
  <si>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</si>
  <si>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</si>
  <si>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</si>
  <si>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</si>
  <si>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</si>
  <si>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</si>
  <si>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</si>
  <si>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</si>
  <si>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</si>
  <si>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</si>
  <si>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</si>
  <si>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</si>
  <si>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</si>
  <si>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</si>
  <si>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</si>
  <si>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</si>
  <si>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</si>
  <si>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</si>
  <si>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</si>
  <si>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</si>
  <si>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</si>
  <si>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</si>
  <si>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</si>
  <si>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</si>
  <si>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</si>
  <si>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</si>
  <si>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</si>
  <si>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</si>
  <si>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</si>
  <si>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</si>
  <si>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</si>
  <si>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</si>
  <si>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</si>
  <si>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</si>
  <si>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</si>
  <si>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</si>
  <si>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</si>
  <si>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</si>
  <si>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</si>
  <si>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</si>
  <si>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</si>
  <si>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</si>
  <si>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</si>
  <si>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</si>
  <si>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</si>
  <si>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</si>
  <si>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</si>
  <si>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</si>
  <si>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</si>
  <si>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</si>
  <si>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</si>
  <si>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</si>
  <si>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</si>
  <si>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</si>
  <si>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</si>
  <si>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</si>
  <si>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</si>
  <si>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</si>
  <si>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</si>
  <si>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</si>
  <si>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</si>
  <si>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</si>
  <si>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</si>
  <si>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</si>
  <si>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</si>
  <si>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</si>
  <si>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</si>
  <si>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</si>
  <si>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</si>
  <si>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</si>
  <si>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</si>
  <si>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</si>
  <si>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</si>
  <si>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</si>
  <si>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</si>
  <si>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</si>
  <si>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</si>
  <si>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</si>
  <si>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</si>
  <si>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</si>
  <si>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</si>
  <si>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</si>
  <si>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</si>
  <si>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</si>
  <si>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</si>
  <si>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</si>
  <si>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</si>
  <si>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</si>
  <si>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</si>
  <si>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</si>
  <si>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</si>
  <si>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</si>
  <si>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</si>
  <si>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</si>
  <si>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</si>
  <si>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</si>
  <si>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</si>
  <si>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</si>
  <si>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</si>
  <si>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</si>
  <si>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</si>
  <si>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</si>
  <si>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</si>
  <si>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</si>
  <si>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</si>
  <si>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</si>
  <si>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</si>
  <si>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</si>
  <si>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</si>
  <si>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</si>
  <si>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</si>
  <si>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</si>
  <si>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</si>
  <si>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</si>
  <si>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</si>
  <si>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</si>
  <si>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</si>
  <si>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</si>
  <si>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</si>
  <si>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</si>
  <si>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</si>
  <si>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</si>
  <si>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</si>
  <si>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</si>
  <si>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</si>
  <si>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</si>
  <si>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</si>
  <si>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</si>
  <si>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</si>
  <si>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</si>
  <si>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</si>
  <si>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</si>
  <si>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</si>
  <si>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</si>
  <si>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</si>
  <si>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</si>
  <si>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</si>
  <si>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</si>
  <si>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</si>
  <si>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</si>
  <si>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</si>
  <si>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</si>
  <si>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</si>
  <si>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</si>
  <si>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</si>
  <si>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</si>
  <si>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</si>
  <si>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</si>
  <si>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</si>
  <si>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</si>
  <si>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</si>
  <si>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</si>
  <si>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</si>
  <si>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</si>
  <si>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</si>
  <si>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</si>
  <si>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</si>
  <si>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</si>
  <si>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</si>
  <si>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</si>
  <si>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</si>
  <si>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</si>
  <si>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</si>
  <si>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</si>
  <si>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</si>
  <si>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</si>
  <si>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</si>
  <si>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</si>
  <si>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</si>
  <si>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</si>
  <si>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</si>
  <si>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</si>
  <si>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</si>
  <si>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</si>
  <si>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</si>
  <si>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</si>
  <si>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</si>
  <si>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</si>
  <si>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</si>
  <si>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</si>
  <si>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</si>
  <si>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</si>
  <si>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</si>
  <si>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</si>
  <si>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</si>
  <si>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</si>
  <si>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</si>
  <si>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</si>
  <si>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</si>
  <si>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</si>
  <si>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</si>
  <si>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</si>
  <si>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</si>
  <si>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</si>
  <si>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</si>
  <si>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</si>
  <si>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</si>
  <si>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</si>
  <si>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</si>
  <si>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</si>
  <si>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</si>
  <si>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</si>
  <si>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</si>
  <si>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</si>
  <si>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</si>
  <si>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</si>
  <si>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</si>
  <si>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</si>
  <si>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</si>
  <si>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</si>
  <si>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</si>
  <si>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</si>
  <si>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</si>
  <si>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</si>
  <si>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</si>
  <si>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</si>
  <si>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</si>
  <si>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</si>
  <si>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</si>
  <si>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</si>
  <si>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</si>
  <si>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</si>
  <si>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</si>
  <si>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</si>
  <si>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</si>
  <si>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</si>
  <si>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</si>
  <si>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</si>
  <si>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</si>
  <si>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</si>
  <si>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</si>
  <si>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</si>
  <si>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</si>
  <si>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</si>
  <si>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</si>
  <si>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</si>
  <si>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</si>
  <si>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</si>
  <si>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</si>
  <si>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</si>
  <si>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</si>
  <si>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</si>
  <si>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</si>
  <si>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</si>
  <si>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</si>
  <si>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</si>
  <si>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</si>
  <si>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</si>
  <si>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</si>
  <si>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</si>
  <si>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</si>
  <si>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</si>
  <si>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</si>
  <si>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</si>
  <si>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</si>
  <si>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</si>
  <si>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</si>
  <si>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</si>
  <si>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</si>
  <si>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</si>
  <si>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</si>
  <si>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</si>
  <si>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</si>
  <si>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</si>
  <si>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</si>
  <si>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</si>
  <si>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</si>
  <si>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</si>
  <si>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</si>
  <si>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</si>
  <si>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</si>
  <si>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</si>
  <si>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</si>
  <si>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</si>
  <si>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</si>
  <si>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</si>
  <si>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</si>
  <si>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</si>
  <si>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</si>
  <si>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</si>
  <si>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</si>
  <si>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</si>
  <si>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</si>
  <si>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</si>
  <si>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</si>
  <si>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</si>
  <si>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</si>
  <si>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</si>
  <si>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</si>
  <si>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</si>
  <si>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</si>
  <si>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</si>
  <si>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</si>
  <si>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</si>
  <si>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</si>
  <si>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</si>
  <si>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</si>
  <si>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</si>
  <si>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</si>
  <si>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</si>
  <si>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</si>
  <si>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</si>
  <si>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</si>
  <si>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</si>
  <si>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</si>
  <si>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</si>
  <si>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</si>
  <si>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</si>
  <si>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</si>
  <si>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</si>
  <si>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</si>
  <si>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</si>
  <si>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</si>
  <si>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</si>
  <si>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</si>
  <si>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</si>
  <si>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</si>
  <si>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</si>
  <si>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</si>
  <si>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</si>
  <si>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</si>
  <si>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</si>
  <si>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</si>
  <si>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</si>
  <si>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</si>
  <si>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</si>
  <si>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</si>
  <si>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</si>
  <si>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</si>
  <si>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</si>
  <si>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</si>
  <si>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</si>
  <si>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</si>
  <si>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</si>
  <si>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</si>
  <si>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</si>
  <si>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</si>
  <si>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</si>
  <si>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</si>
  <si>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</si>
  <si>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</si>
  <si>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</si>
  <si>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</si>
  <si>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</si>
  <si>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</si>
  <si>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</si>
  <si>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</si>
  <si>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</si>
  <si>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</si>
  <si>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</si>
  <si>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</si>
  <si>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</si>
  <si>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</si>
  <si>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</si>
  <si>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</si>
  <si>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</si>
  <si>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</si>
  <si>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</si>
  <si>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</si>
  <si>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</si>
  <si>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</si>
  <si>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</si>
  <si>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</si>
  <si>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</si>
  <si>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</si>
  <si>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</si>
  <si>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</si>
  <si>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</si>
  <si>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</si>
  <si>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</si>
  <si>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</si>
  <si>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</si>
  <si>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</si>
  <si>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</si>
  <si>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</si>
  <si>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</si>
  <si>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</si>
  <si>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</si>
  <si>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</si>
  <si>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</si>
  <si>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</si>
  <si>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</si>
  <si>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</si>
  <si>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</si>
  <si>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</si>
  <si>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</si>
  <si>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</si>
  <si>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</si>
  <si>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</si>
  <si>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</si>
  <si>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</si>
  <si>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</si>
  <si>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</si>
  <si>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</si>
  <si>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</si>
  <si>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</si>
  <si>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</si>
  <si>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</si>
  <si>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</si>
  <si>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</si>
  <si>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</si>
  <si>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</si>
  <si>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</si>
  <si>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</si>
  <si>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</si>
  <si>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</si>
  <si>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</si>
  <si>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</si>
  <si>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</si>
  <si>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</si>
  <si>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</si>
  <si>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</si>
  <si>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</si>
  <si>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</si>
  <si>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</si>
  <si>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</si>
  <si>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</si>
  <si>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</si>
  <si>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</si>
  <si>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</si>
  <si>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</si>
  <si>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</si>
  <si>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</si>
  <si>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</si>
  <si>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</si>
  <si>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</si>
  <si>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</si>
  <si>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</si>
  <si>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</si>
  <si>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</si>
  <si>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</si>
  <si>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</si>
  <si>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</si>
  <si>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</si>
  <si>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</si>
  <si>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</si>
  <si>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</si>
  <si>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</si>
  <si>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</si>
  <si>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</si>
  <si>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</si>
  <si>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</si>
  <si>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</si>
  <si>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</si>
  <si>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</si>
  <si>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</si>
  <si>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</si>
  <si>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</si>
  <si>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</si>
  <si>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</si>
  <si>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</si>
  <si>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</si>
  <si>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</si>
  <si>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</si>
  <si>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</si>
  <si>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</si>
  <si>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</si>
  <si>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</si>
  <si>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</si>
  <si>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</si>
  <si>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</si>
  <si>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</si>
  <si>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</si>
  <si>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</si>
  <si>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</si>
  <si>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</si>
  <si>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</si>
  <si>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</si>
  <si>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</si>
  <si>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</si>
  <si>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</si>
  <si>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</si>
  <si>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</si>
  <si>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</si>
  <si>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</si>
  <si>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</si>
  <si>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</si>
  <si>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</si>
  <si>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</si>
  <si>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</si>
  <si>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</si>
  <si>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</si>
  <si>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</si>
  <si>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</si>
  <si>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</si>
  <si>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</si>
  <si>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</si>
  <si>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</si>
  <si>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</si>
  <si>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</si>
  <si>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</si>
  <si>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</si>
  <si>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</si>
  <si>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</si>
  <si>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</si>
  <si>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</si>
  <si>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</si>
  <si>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</si>
  <si>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</si>
  <si>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</si>
  <si>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</si>
  <si>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</si>
  <si>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</si>
  <si>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</si>
  <si>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</si>
  <si>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</si>
  <si>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</si>
  <si>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</si>
  <si>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</si>
  <si>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</si>
  <si>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</si>
  <si>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</si>
  <si>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</si>
  <si>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</si>
  <si>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</si>
  <si>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</si>
  <si>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</si>
  <si>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</si>
  <si>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</si>
  <si>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</si>
  <si>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</si>
  <si>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</si>
  <si>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</si>
  <si>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</si>
  <si>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</si>
  <si>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</si>
  <si>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</si>
  <si>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</si>
  <si>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</si>
  <si>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</si>
  <si>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</si>
  <si>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</si>
  <si>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</si>
  <si>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</si>
  <si>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</si>
  <si>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</si>
  <si>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</si>
  <si>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</si>
  <si>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</si>
  <si>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</si>
  <si>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</si>
  <si>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</si>
  <si>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</si>
  <si>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</si>
  <si>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</si>
  <si>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</si>
  <si>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</si>
  <si>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</si>
  <si>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</si>
  <si>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</si>
  <si>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</si>
  <si>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</si>
  <si>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</si>
  <si>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</si>
  <si>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</si>
  <si>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</si>
  <si>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</si>
  <si>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</si>
  <si>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</si>
  <si>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</si>
  <si>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</si>
  <si>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</si>
  <si>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</si>
  <si>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</si>
  <si>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</si>
  <si>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</si>
  <si>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</si>
  <si>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</si>
  <si>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</si>
  <si>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</si>
  <si>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</si>
  <si>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</si>
  <si>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</si>
  <si>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</si>
  <si>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</si>
  <si>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</si>
  <si>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</si>
  <si>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</si>
  <si>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</si>
  <si>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</si>
  <si>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</si>
  <si>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</si>
  <si>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</si>
  <si>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</si>
  <si>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</si>
  <si>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</si>
  <si>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</si>
  <si>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</si>
  <si>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</si>
  <si>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</si>
  <si>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</si>
  <si>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</si>
  <si>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</si>
  <si>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</si>
  <si>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</si>
  <si>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</si>
  <si>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</si>
  <si>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</si>
  <si>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</si>
  <si>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</si>
  <si>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</si>
  <si>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</si>
  <si>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</si>
  <si>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</si>
  <si>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</si>
  <si>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</si>
  <si>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</si>
  <si>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</si>
  <si>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</si>
  <si>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</si>
  <si>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</si>
  <si>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</si>
  <si>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</si>
  <si>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</si>
  <si>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</si>
  <si>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</si>
  <si>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</si>
  <si>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</si>
  <si>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</si>
  <si>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</si>
  <si>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</si>
  <si>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</si>
  <si>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</si>
  <si>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</si>
  <si>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</si>
  <si>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</si>
  <si>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</si>
  <si>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</si>
  <si>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</si>
  <si>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</si>
  <si>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</si>
  <si>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</si>
  <si>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</si>
  <si>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</si>
  <si>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</si>
  <si>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</si>
  <si>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</si>
  <si>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</si>
  <si>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</si>
  <si>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</si>
  <si>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</si>
  <si>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</si>
  <si>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</si>
  <si>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</si>
  <si>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</si>
  <si>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</si>
  <si>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</si>
  <si>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</si>
  <si>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</si>
  <si>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</si>
  <si>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</si>
  <si>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</si>
  <si>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</si>
  <si>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</si>
  <si>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</si>
  <si>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</si>
  <si>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</si>
  <si>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</si>
  <si>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</si>
  <si>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</si>
  <si>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</si>
  <si>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</si>
  <si>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</si>
  <si>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</si>
  <si>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</si>
  <si>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</si>
  <si>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</si>
  <si>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</si>
  <si>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</si>
  <si>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</si>
  <si>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</si>
  <si>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</si>
  <si>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</si>
  <si>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</si>
  <si>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</si>
  <si>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</si>
  <si>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</si>
  <si>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</si>
  <si>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</si>
  <si>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</si>
  <si>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</si>
  <si>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</si>
  <si>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</si>
  <si>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</si>
  <si>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</si>
  <si>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</si>
  <si>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</si>
  <si>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</si>
  <si>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</si>
  <si>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</si>
  <si>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</si>
  <si>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</si>
  <si>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</si>
  <si>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</si>
  <si>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</si>
  <si>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</si>
  <si>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</si>
  <si>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</si>
  <si>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</si>
  <si>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</si>
  <si>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</si>
  <si>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</si>
  <si>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</si>
  <si>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</si>
  <si>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</si>
  <si>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</si>
  <si>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</si>
  <si>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</si>
  <si>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</si>
  <si>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</si>
  <si>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</si>
  <si>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</si>
  <si>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</si>
  <si>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</si>
  <si>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</si>
  <si>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</si>
  <si>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</si>
  <si>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</si>
  <si>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</si>
  <si>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</si>
  <si>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</si>
  <si>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</si>
  <si>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</si>
  <si>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</si>
  <si>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</si>
  <si>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</si>
  <si>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</si>
  <si>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</si>
  <si>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</si>
  <si>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</si>
  <si>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</si>
  <si>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</si>
  <si>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</si>
  <si>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</si>
  <si>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</si>
  <si>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</si>
  <si>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</si>
  <si>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</si>
  <si>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</si>
  <si>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</si>
  <si>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</si>
  <si>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</si>
  <si>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</si>
  <si>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</si>
  <si>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</si>
  <si>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</si>
  <si>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</si>
  <si>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</si>
  <si>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</si>
  <si>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</si>
  <si>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</si>
  <si>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</si>
  <si>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</si>
  <si>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</si>
  <si>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</si>
  <si>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</si>
  <si>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</si>
  <si>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</si>
  <si>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</si>
  <si>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</si>
  <si>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</si>
  <si>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</si>
  <si>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</si>
  <si>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</si>
  <si>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</si>
  <si>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</si>
  <si>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</si>
  <si>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</si>
  <si>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</si>
  <si>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</si>
  <si>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</si>
  <si>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</si>
  <si>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</si>
  <si>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</si>
  <si>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</si>
  <si>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</si>
  <si>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</si>
  <si>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</si>
  <si>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</si>
  <si>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</si>
  <si>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</si>
  <si>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</si>
  <si>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</si>
  <si>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</si>
  <si>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</si>
  <si>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</si>
  <si>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</si>
  <si>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</si>
  <si>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</si>
  <si>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</si>
  <si>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</si>
  <si>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</si>
  <si>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</si>
  <si>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</si>
  <si>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</si>
  <si>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</si>
  <si>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</si>
  <si>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</si>
  <si>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</si>
  <si>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</si>
  <si>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</si>
  <si>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</si>
  <si>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</si>
  <si>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</si>
  <si>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</si>
  <si>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</si>
  <si>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</si>
  <si>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</si>
  <si>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</si>
  <si>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</si>
  <si>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</si>
  <si>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</si>
  <si>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</si>
  <si>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</si>
  <si>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</si>
  <si>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</si>
  <si>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</si>
  <si>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</si>
  <si>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</si>
  <si>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</si>
  <si>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</si>
  <si>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</si>
  <si>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</si>
  <si>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</si>
  <si>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</si>
  <si>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</si>
  <si>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</si>
  <si>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</si>
  <si>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</si>
  <si>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</si>
  <si>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</si>
  <si>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</si>
  <si>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</si>
  <si>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</si>
  <si>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</si>
  <si>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</si>
  <si>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</si>
  <si>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</si>
  <si>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</si>
  <si>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</si>
  <si>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</si>
  <si>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</si>
  <si>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</si>
  <si>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</si>
  <si>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</si>
  <si>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</si>
  <si>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</si>
  <si>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</si>
  <si>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</si>
  <si>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</si>
  <si>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</si>
  <si>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</si>
  <si>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</si>
  <si>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</si>
  <si>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</si>
  <si>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</si>
  <si>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</si>
  <si>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</si>
  <si>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</si>
  <si>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</si>
  <si>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</si>
  <si>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</si>
  <si>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</si>
  <si>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</si>
  <si>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</si>
  <si>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</si>
  <si>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</si>
  <si>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</si>
  <si>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</si>
  <si>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</si>
  <si>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</si>
  <si>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</si>
  <si>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</si>
  <si>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</si>
  <si>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</si>
  <si>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</si>
  <si>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</si>
  <si>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</si>
  <si>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</si>
  <si>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</si>
  <si>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</si>
  <si>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</si>
  <si>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</si>
  <si>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</si>
  <si>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</si>
  <si>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</si>
  <si>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</si>
  <si>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</si>
  <si>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</si>
  <si>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</si>
  <si>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</si>
  <si>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</si>
  <si>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</si>
  <si>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</si>
  <si>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</si>
  <si>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</si>
  <si>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</si>
  <si>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</si>
  <si>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</si>
  <si>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</si>
  <si>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</si>
  <si>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</si>
  <si>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</si>
  <si>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</si>
  <si>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</si>
  <si>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</si>
  <si>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</si>
  <si>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</si>
  <si>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</si>
  <si>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</si>
  <si>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</si>
  <si>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</si>
  <si>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</si>
  <si>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</si>
  <si>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</si>
  <si>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</si>
  <si>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</si>
  <si>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</si>
  <si>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</si>
  <si>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</si>
  <si>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</si>
  <si>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</si>
  <si>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</si>
  <si>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</si>
  <si>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</si>
  <si>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</si>
  <si>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</si>
  <si>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</si>
  <si>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</si>
  <si>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</si>
  <si>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</si>
  <si>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</si>
  <si>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</si>
  <si>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</si>
  <si>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</si>
  <si>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</si>
  <si>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</si>
  <si>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</si>
  <si>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</si>
  <si>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</si>
  <si>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</si>
  <si>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</si>
  <si>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</si>
  <si>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</si>
  <si>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</si>
  <si>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</si>
  <si>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</si>
  <si>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</si>
  <si>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</si>
  <si>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</si>
  <si>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</si>
  <si>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</si>
  <si>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</si>
  <si>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</si>
  <si>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</si>
  <si>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</si>
  <si>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</si>
  <si>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</si>
  <si>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</si>
  <si>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</si>
  <si>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</si>
  <si>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</si>
  <si>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</si>
  <si>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</si>
  <si>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</si>
  <si>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</si>
  <si>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</si>
  <si>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</si>
  <si>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</si>
  <si>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</si>
  <si>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</si>
  <si>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</si>
  <si>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</si>
  <si>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</si>
  <si>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</si>
  <si>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</si>
  <si>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</si>
  <si>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</si>
  <si>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</si>
  <si>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</si>
  <si>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</si>
  <si>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</si>
  <si>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</si>
  <si>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</si>
  <si>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</si>
  <si>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</si>
  <si>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</si>
  <si>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</si>
  <si>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</si>
  <si>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</si>
  <si>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</si>
  <si>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</si>
  <si>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</si>
  <si>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</si>
  <si>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</si>
  <si>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</si>
  <si>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</si>
  <si>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</si>
  <si>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</si>
  <si>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</si>
  <si>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</si>
  <si>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</si>
  <si>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</si>
  <si>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</si>
  <si>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</si>
  <si>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</si>
  <si>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</si>
  <si>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</si>
  <si>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</si>
  <si>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</si>
  <si>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</si>
  <si>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</si>
  <si>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</si>
  <si>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</si>
  <si>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</si>
  <si>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</si>
  <si>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</si>
  <si>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</si>
  <si>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</si>
  <si>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</si>
  <si>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</si>
  <si>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</si>
  <si>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</si>
  <si>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</si>
  <si>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</si>
  <si>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</si>
  <si>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</si>
  <si>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</si>
  <si>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</si>
  <si>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</si>
  <si>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</si>
  <si>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</si>
  <si>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</si>
  <si>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</si>
  <si>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</si>
  <si>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</si>
  <si>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</si>
  <si>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</si>
  <si>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</si>
  <si>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</si>
  <si>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</si>
  <si>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</si>
  <si>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</si>
  <si>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</si>
  <si>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</si>
  <si>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</si>
  <si>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</si>
  <si>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</si>
  <si>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</si>
  <si>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</si>
  <si>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</si>
  <si>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</si>
  <si>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</si>
  <si>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</si>
  <si>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</si>
  <si>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</si>
  <si>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</si>
  <si>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</si>
  <si>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</si>
  <si>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</si>
  <si>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</si>
  <si>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</si>
  <si>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</si>
  <si>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</si>
  <si>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</si>
  <si>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</si>
  <si>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</si>
  <si>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</si>
  <si>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</si>
  <si>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</si>
  <si>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</si>
  <si>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</si>
  <si>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</si>
  <si>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</si>
  <si>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</si>
  <si>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</si>
  <si>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</si>
  <si>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</si>
  <si>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</si>
  <si>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</si>
  <si>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</si>
  <si>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</si>
  <si>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</si>
  <si>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</si>
  <si>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</si>
  <si>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</si>
  <si>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</si>
  <si>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</si>
  <si>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</si>
  <si>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</si>
  <si>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</si>
  <si>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</si>
  <si>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</si>
  <si>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</si>
  <si>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</si>
  <si>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</si>
  <si>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</si>
  <si>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</si>
  <si>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</si>
  <si>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</si>
  <si>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</si>
  <si>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</si>
  <si>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</si>
  <si>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</si>
  <si>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</si>
  <si>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</si>
  <si>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</si>
  <si>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</si>
  <si>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</si>
  <si>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</si>
  <si>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</si>
  <si>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</si>
  <si>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</si>
  <si>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</si>
  <si>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</si>
  <si>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</si>
  <si>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</si>
  <si>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</si>
  <si>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</si>
  <si>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</si>
  <si>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</si>
  <si>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</si>
  <si>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</si>
  <si>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</si>
  <si>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</si>
  <si>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</si>
  <si>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</si>
  <si>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</si>
  <si>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</si>
  <si>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</si>
  <si>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</si>
  <si>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</si>
  <si>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</si>
  <si>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</si>
  <si>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</si>
  <si>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</si>
  <si>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</si>
  <si>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</si>
  <si>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</si>
  <si>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</si>
  <si>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</si>
  <si>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</si>
  <si>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</si>
  <si>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</si>
  <si>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</si>
  <si>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</si>
  <si>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</si>
  <si>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</si>
  <si>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</si>
  <si>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</si>
  <si>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</si>
  <si>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</si>
  <si>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</si>
  <si>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</si>
  <si>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</si>
  <si>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</si>
  <si>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</si>
  <si>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</si>
  <si>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</si>
  <si>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</si>
  <si>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</si>
  <si>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</si>
  <si>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</si>
  <si>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</si>
  <si>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</si>
  <si>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</si>
  <si>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</si>
  <si>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</si>
  <si>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</si>
  <si>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</si>
  <si>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</si>
  <si>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</si>
  <si>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</si>
  <si>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</si>
  <si>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</si>
  <si>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</si>
  <si>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</si>
  <si>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</si>
  <si>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</si>
  <si>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</si>
  <si>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</si>
  <si>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</si>
  <si>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</si>
  <si>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</si>
  <si>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</si>
  <si>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</si>
  <si>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</si>
  <si>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</si>
  <si>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</si>
  <si>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</si>
  <si>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</si>
  <si>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</si>
  <si>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</si>
  <si>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</si>
  <si>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</si>
  <si>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</si>
  <si>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</si>
  <si>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</si>
  <si>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</si>
  <si>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</si>
  <si>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</si>
  <si>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</si>
  <si>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</si>
  <si>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</si>
  <si>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</si>
  <si>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</si>
  <si>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</si>
  <si>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</si>
  <si>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</si>
  <si>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</si>
  <si>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</si>
  <si>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</si>
  <si>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</si>
  <si>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</si>
  <si>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</si>
  <si>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</si>
  <si>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</si>
  <si>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</si>
  <si>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</si>
  <si>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</si>
  <si>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</si>
  <si>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</si>
  <si>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</si>
  <si>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</si>
  <si>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</si>
  <si>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</si>
  <si>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</si>
  <si>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</si>
  <si>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</si>
  <si>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</si>
  <si>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</si>
  <si>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</si>
  <si>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</si>
  <si>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</si>
  <si>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</si>
  <si>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</si>
  <si>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</si>
  <si>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</si>
  <si>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</si>
  <si>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</si>
  <si>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</si>
  <si>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</si>
  <si>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</si>
  <si>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</si>
  <si>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</si>
  <si>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</si>
  <si>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</si>
  <si>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</si>
  <si>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</si>
  <si>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</si>
  <si>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</si>
  <si>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</si>
  <si>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</si>
  <si>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</si>
  <si>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</si>
  <si>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</si>
  <si>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</si>
  <si>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</si>
  <si>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</si>
  <si>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</si>
  <si>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</si>
  <si>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</si>
  <si>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</si>
  <si>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</si>
  <si>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</si>
  <si>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</si>
  <si>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</si>
  <si>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</si>
  <si>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</si>
  <si>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</si>
  <si>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</si>
  <si>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</si>
  <si>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</si>
  <si>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</si>
  <si>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</si>
  <si>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</si>
  <si>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</si>
  <si>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</si>
  <si>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</si>
  <si>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</si>
  <si>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</si>
  <si>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</si>
  <si>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</si>
  <si>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</si>
  <si>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</si>
  <si>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</si>
  <si>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</si>
  <si>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</si>
  <si>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</si>
  <si>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</si>
  <si>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</si>
  <si>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</si>
  <si>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</si>
  <si>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</si>
  <si>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</si>
  <si>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</si>
  <si>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</si>
  <si>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</si>
  <si>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</si>
  <si>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</si>
  <si>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</si>
  <si>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</si>
  <si>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</si>
  <si>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</si>
  <si>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</si>
  <si>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</si>
  <si>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</si>
  <si>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</si>
  <si>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</si>
  <si>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</si>
  <si>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</si>
  <si>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</si>
  <si>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</si>
  <si>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</si>
  <si>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</si>
  <si>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</si>
  <si>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</si>
  <si>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</si>
  <si>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</si>
  <si>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</si>
  <si>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</si>
  <si>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</si>
  <si>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</si>
  <si>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</si>
  <si>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</si>
  <si>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</si>
  <si>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</si>
  <si>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</si>
  <si>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</si>
  <si>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</si>
  <si>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</si>
  <si>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</si>
  <si>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</si>
  <si>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</si>
  <si>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</si>
  <si>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</si>
  <si>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</si>
  <si>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</si>
  <si>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</si>
  <si>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</si>
  <si>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</si>
  <si>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</si>
  <si>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</si>
  <si>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</si>
  <si>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</si>
  <si>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</si>
  <si>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</si>
  <si>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</si>
  <si>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</si>
  <si>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</si>
  <si>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</si>
  <si>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</si>
  <si>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</si>
  <si>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</si>
  <si>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</si>
  <si>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</si>
  <si>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</si>
  <si>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</si>
  <si>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</si>
  <si>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</si>
  <si>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</si>
  <si>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</si>
  <si>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</si>
  <si>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</si>
  <si>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</si>
  <si>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</si>
  <si>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</si>
  <si>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</si>
  <si>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</si>
  <si>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</si>
  <si>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</si>
  <si>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</si>
  <si>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</si>
  <si>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</si>
  <si>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</si>
  <si>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</si>
  <si>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</si>
  <si>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</si>
  <si>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</si>
  <si>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</si>
  <si>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</si>
  <si>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</si>
  <si>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</si>
  <si>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</si>
  <si>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</si>
  <si>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</si>
  <si>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</si>
  <si>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</si>
  <si>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</si>
  <si>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</si>
  <si>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</si>
  <si>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</si>
  <si>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</si>
  <si>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</si>
  <si>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</si>
  <si>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</si>
  <si>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</si>
  <si>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</si>
  <si>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</si>
  <si>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</si>
  <si>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</si>
  <si>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</si>
  <si>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</si>
  <si>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</si>
  <si>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</si>
  <si>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</si>
  <si>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</si>
  <si>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</si>
  <si>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</si>
  <si>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</si>
  <si>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</si>
  <si>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</si>
  <si>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</si>
  <si>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</si>
  <si>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</si>
  <si>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</si>
  <si>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</si>
  <si>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</si>
  <si>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</si>
  <si>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</si>
  <si>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</si>
  <si>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</si>
  <si>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</si>
  <si>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</si>
  <si>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</si>
  <si>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</si>
  <si>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</si>
  <si>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</si>
  <si>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</si>
  <si>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</si>
  <si>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</si>
  <si>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</si>
  <si>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</si>
  <si>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</si>
  <si>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</si>
  <si>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</si>
  <si>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</si>
  <si>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</si>
  <si>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</si>
  <si>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</si>
  <si>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</si>
  <si>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</si>
  <si>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</si>
  <si>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</si>
  <si>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</si>
  <si>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</si>
  <si>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</si>
  <si>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</si>
  <si>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</si>
  <si>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</si>
  <si>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</si>
  <si>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</si>
  <si>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</si>
  <si>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</si>
  <si>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</si>
  <si>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</si>
  <si>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</si>
  <si>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</si>
  <si>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</si>
  <si>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</si>
  <si>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</si>
  <si>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</si>
  <si>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</si>
  <si>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</si>
  <si>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</si>
  <si>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</si>
  <si>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</si>
  <si>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</si>
  <si>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</si>
  <si>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</si>
  <si>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</si>
  <si>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</si>
  <si>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</si>
  <si>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</si>
  <si>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</si>
  <si>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</si>
  <si>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</si>
  <si>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</si>
  <si>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</si>
  <si>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</si>
  <si>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</si>
  <si>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</si>
  <si>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</si>
  <si>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</si>
  <si>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</si>
  <si>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</si>
  <si>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</si>
  <si>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</si>
  <si>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</si>
  <si>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</si>
  <si>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</si>
  <si>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</si>
  <si>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</si>
  <si>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</si>
  <si>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</si>
  <si>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</si>
  <si>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</si>
  <si>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</si>
  <si>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</si>
  <si>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</si>
  <si>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</si>
  <si>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</si>
  <si>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</si>
  <si>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</si>
  <si>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</si>
  <si>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</si>
  <si>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</si>
  <si>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</si>
  <si>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</si>
  <si>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</si>
  <si>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</si>
  <si>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</si>
  <si>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</si>
  <si>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</si>
  <si>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</si>
  <si>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</si>
  <si>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</si>
  <si>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</si>
  <si>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</si>
  <si>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</si>
  <si>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</si>
  <si>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</si>
  <si>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</si>
  <si>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</si>
  <si>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</si>
  <si>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</si>
  <si>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</si>
  <si>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</si>
  <si>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</si>
  <si>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</si>
  <si>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</si>
  <si>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</si>
  <si>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</si>
  <si>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</si>
  <si>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</si>
  <si>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</si>
  <si>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</si>
  <si>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</si>
  <si>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</si>
  <si>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</si>
  <si>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</si>
  <si>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</si>
  <si>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</si>
  <si>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</si>
  <si>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</si>
  <si>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</si>
  <si>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</si>
  <si>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</si>
  <si>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</si>
  <si>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</si>
  <si>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</si>
  <si>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</si>
  <si>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</si>
  <si>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</si>
  <si>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</si>
  <si>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</si>
  <si>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</si>
  <si>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</si>
  <si>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</si>
  <si>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</si>
  <si>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</si>
  <si>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</si>
  <si>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</si>
  <si>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</si>
  <si>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</si>
  <si>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</si>
  <si>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</si>
  <si>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</si>
  <si>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</si>
  <si>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</si>
  <si>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</si>
  <si>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</si>
  <si>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</si>
  <si>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</si>
  <si>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</si>
  <si>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</si>
  <si>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</si>
  <si>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</si>
  <si>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</si>
  <si>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</si>
  <si>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</si>
  <si>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</si>
  <si>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</si>
  <si>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</si>
  <si>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</si>
  <si>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</si>
  <si>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</si>
  <si>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</si>
  <si>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</si>
  <si>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</si>
  <si>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</si>
  <si>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</si>
  <si>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</si>
  <si>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</si>
  <si>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</si>
  <si>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</si>
  <si>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</si>
  <si>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</si>
  <si>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</si>
  <si>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</si>
  <si>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</si>
  <si>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</si>
  <si>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</si>
  <si>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</si>
  <si>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</si>
  <si>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</si>
  <si>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</si>
  <si>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</si>
  <si>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</si>
  <si>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</si>
  <si>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</si>
  <si>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</si>
  <si>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</si>
  <si>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</si>
  <si>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</si>
  <si>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</si>
  <si>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</si>
  <si>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</si>
  <si>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</si>
  <si>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</si>
  <si>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</si>
  <si>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</si>
  <si>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</si>
  <si>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</si>
  <si>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</si>
  <si>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</si>
  <si>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</si>
  <si>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</si>
  <si>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</si>
  <si>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</si>
  <si>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</si>
  <si>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</si>
  <si>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</si>
  <si>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</si>
  <si>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</si>
  <si>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</si>
  <si>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</si>
  <si>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</si>
  <si>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</si>
  <si>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</si>
  <si>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</si>
  <si>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</si>
  <si>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</si>
  <si>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</si>
  <si>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</si>
  <si>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</si>
  <si>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</si>
  <si>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</si>
  <si>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</si>
  <si>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</si>
  <si>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</si>
  <si>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</si>
  <si>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</si>
  <si>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</si>
  <si>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</si>
  <si>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</si>
  <si>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</si>
  <si>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</si>
  <si>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</si>
  <si>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</si>
  <si>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</si>
  <si>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</si>
  <si>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</si>
  <si>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</si>
  <si>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</si>
  <si>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</si>
  <si>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</si>
  <si>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</si>
  <si>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</si>
  <si>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</si>
  <si>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</si>
  <si>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</si>
  <si>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</si>
  <si>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</si>
  <si>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</si>
  <si>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</si>
  <si>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</si>
  <si>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</si>
  <si>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</si>
  <si>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</si>
  <si>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</si>
  <si>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</si>
  <si>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</si>
  <si>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</si>
  <si>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</si>
  <si>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</si>
  <si>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</si>
  <si>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</si>
  <si>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</si>
  <si>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</si>
  <si>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</si>
  <si>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</si>
  <si>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</si>
  <si>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</si>
  <si>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</si>
  <si>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</si>
  <si>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</si>
  <si>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</si>
  <si>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</si>
  <si>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</si>
  <si>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</si>
  <si>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</si>
  <si>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</si>
  <si>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</si>
  <si>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</si>
  <si>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</si>
  <si>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</si>
  <si>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</si>
  <si>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</si>
  <si>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</si>
  <si>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</si>
  <si>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</si>
  <si>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</si>
  <si>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</si>
  <si>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</si>
  <si>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</si>
  <si>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</si>
  <si>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</si>
  <si>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</si>
  <si>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</si>
  <si>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</si>
  <si>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</si>
  <si>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</si>
  <si>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</si>
  <si>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</si>
  <si>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</si>
  <si>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</si>
  <si>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</si>
  <si>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</si>
  <si>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</si>
  <si>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</si>
  <si>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</si>
  <si>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</si>
  <si>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</si>
  <si>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</si>
  <si>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</si>
  <si>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</si>
  <si>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</si>
  <si>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</si>
  <si>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</si>
  <si>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</si>
  <si>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</si>
  <si>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</si>
  <si>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</si>
  <si>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</si>
  <si>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</si>
  <si>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</si>
  <si>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</si>
  <si>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</si>
  <si>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</si>
  <si>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</si>
  <si>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</si>
  <si>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</si>
  <si>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</si>
  <si>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</si>
  <si>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</si>
  <si>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</si>
  <si>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</si>
  <si>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</si>
  <si>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</si>
  <si>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</si>
  <si>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</si>
  <si>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</si>
  <si>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</si>
  <si>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</si>
  <si>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</si>
  <si>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</si>
  <si>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</si>
  <si>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</si>
  <si>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</si>
  <si>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</si>
  <si>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</si>
  <si>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</si>
  <si>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</si>
  <si>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</si>
  <si>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</si>
  <si>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</si>
  <si>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</si>
  <si>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</si>
  <si>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</si>
  <si>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</si>
  <si>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</si>
  <si>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</si>
  <si>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</si>
  <si>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</si>
  <si>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</si>
  <si>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</si>
  <si>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</si>
  <si>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</si>
  <si>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</si>
  <si>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</si>
  <si>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</si>
  <si>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</si>
  <si>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</si>
  <si>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</si>
  <si>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</si>
  <si>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</si>
  <si>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</si>
  <si>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</si>
  <si>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</si>
  <si>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</si>
  <si>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</si>
  <si>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</si>
  <si>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</si>
  <si>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</si>
  <si>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</si>
  <si>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</si>
  <si>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</si>
  <si>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</si>
  <si>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</si>
  <si>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</si>
  <si>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</si>
  <si>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</si>
  <si>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</si>
  <si>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</si>
  <si>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</si>
  <si>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</si>
  <si>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</si>
  <si>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</si>
  <si>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</si>
  <si>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</si>
  <si>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</si>
  <si>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</si>
  <si>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</si>
  <si>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</si>
  <si>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</si>
  <si>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</si>
  <si>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</si>
  <si>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</si>
  <si>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</si>
  <si>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</si>
  <si>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</si>
  <si>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</si>
  <si>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</si>
  <si>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</si>
  <si>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</si>
  <si>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</si>
  <si>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</si>
  <si>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</si>
  <si>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</si>
  <si>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</si>
  <si>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</si>
  <si>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</si>
  <si>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</si>
  <si>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</si>
  <si>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</si>
  <si>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</si>
  <si>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</si>
  <si>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</si>
  <si>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</si>
  <si>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</si>
  <si>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</si>
  <si>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</si>
  <si>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</si>
  <si>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</si>
  <si>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</si>
  <si>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</si>
  <si>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</si>
  <si>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</si>
  <si>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</si>
  <si>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</si>
  <si>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</si>
  <si>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</si>
  <si>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</si>
  <si>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</si>
  <si>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</si>
  <si>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</si>
  <si>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</si>
  <si>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</si>
  <si>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</si>
  <si>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</si>
  <si>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</si>
  <si>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</si>
  <si>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</si>
  <si>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</si>
  <si>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</si>
  <si>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</si>
  <si>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</si>
  <si>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</si>
  <si>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</si>
  <si>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</si>
  <si>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</si>
  <si>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</si>
  <si>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</si>
  <si>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</si>
  <si>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</si>
  <si>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</si>
  <si>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</si>
  <si>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</si>
  <si>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</si>
  <si>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</si>
  <si>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</si>
  <si>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</si>
  <si>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</si>
  <si>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</si>
  <si>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</si>
  <si>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</si>
  <si>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</si>
  <si>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</si>
  <si>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</si>
  <si>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</si>
  <si>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</si>
  <si>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</si>
  <si>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</si>
  <si>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</si>
  <si>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</si>
  <si>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</si>
  <si>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</si>
  <si>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</si>
  <si>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</si>
  <si>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</si>
  <si>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</si>
  <si>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</si>
  <si>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</si>
  <si>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</si>
  <si>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</si>
  <si>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</si>
  <si>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</si>
  <si>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</si>
  <si>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</si>
  <si>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</si>
  <si>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</si>
  <si>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</si>
  <si>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</si>
  <si>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</si>
  <si>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</si>
  <si>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</si>
  <si>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</si>
  <si>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</si>
  <si>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</si>
  <si>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</si>
  <si>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</si>
  <si>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</si>
  <si>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</si>
  <si>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</si>
  <si>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</si>
  <si>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</si>
  <si>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</si>
  <si>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</si>
  <si>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</si>
  <si>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</si>
  <si>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</si>
  <si>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</si>
  <si>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</si>
  <si>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</si>
  <si>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</si>
  <si>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</si>
  <si>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</si>
  <si>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</si>
  <si>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</si>
  <si>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</si>
  <si>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</si>
  <si>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</si>
  <si>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</si>
  <si>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</si>
  <si>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</si>
  <si>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</si>
  <si>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</si>
  <si>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</si>
  <si>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</si>
  <si>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</si>
  <si>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</si>
  <si>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</si>
  <si>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</si>
  <si>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</si>
  <si>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</si>
  <si>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</si>
  <si>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</si>
  <si>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</si>
  <si>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</si>
  <si>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</si>
  <si>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</si>
  <si>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</si>
  <si>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</si>
  <si>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</si>
  <si>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</si>
  <si>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</si>
  <si>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</si>
  <si>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</si>
  <si>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</si>
  <si>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</si>
  <si>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</si>
  <si>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</si>
  <si>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</si>
  <si>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</si>
  <si>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</si>
  <si>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</si>
  <si>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</si>
  <si>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</si>
  <si>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</si>
  <si>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</si>
  <si>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</si>
  <si>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</si>
  <si>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</si>
  <si>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</si>
  <si>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</si>
  <si>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</si>
  <si>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</si>
  <si>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</si>
  <si>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</si>
  <si>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</si>
  <si>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</si>
  <si>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</si>
  <si>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</si>
  <si>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</si>
  <si>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</si>
  <si>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</si>
  <si>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</si>
  <si>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</si>
  <si>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</si>
  <si>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</si>
  <si>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</si>
  <si>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</si>
  <si>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</si>
  <si>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</si>
  <si>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</si>
  <si>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</si>
  <si>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</si>
  <si>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</si>
  <si>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</si>
  <si>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</si>
  <si>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</si>
  <si>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</si>
  <si>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</si>
  <si>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</si>
  <si>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</si>
  <si>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</si>
  <si>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</si>
  <si>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</si>
  <si>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</si>
  <si>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</si>
  <si>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</si>
  <si>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</si>
  <si>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</si>
  <si>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</si>
  <si>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</si>
  <si>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</si>
  <si>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</si>
  <si>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</si>
  <si>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</si>
  <si>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</si>
  <si>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</si>
  <si>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</si>
  <si>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</si>
  <si>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</si>
  <si>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</si>
  <si>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</si>
  <si>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</si>
  <si>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</si>
  <si>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</si>
  <si>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</si>
  <si>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</si>
  <si>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</si>
  <si>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</si>
  <si>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</si>
  <si>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</si>
  <si>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</si>
  <si>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</si>
  <si>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</si>
  <si>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</si>
  <si>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</si>
  <si>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</si>
  <si>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</si>
  <si>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</si>
  <si>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</si>
  <si>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</si>
  <si>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</si>
  <si>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</si>
  <si>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</si>
  <si>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</si>
  <si>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</si>
  <si>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</si>
  <si>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</si>
  <si>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</si>
  <si>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</si>
  <si>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</si>
  <si>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</si>
  <si>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</si>
  <si>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</si>
  <si>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</si>
  <si>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</si>
  <si>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</si>
  <si>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</si>
  <si>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</si>
  <si>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</si>
  <si>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</si>
  <si>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</si>
  <si>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</si>
  <si>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</si>
  <si>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</si>
  <si>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</si>
  <si>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</si>
  <si>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</si>
  <si>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</si>
  <si>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</si>
  <si>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</si>
  <si>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</si>
  <si>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</si>
  <si>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</si>
  <si>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</si>
  <si>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</si>
  <si>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</si>
  <si>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</si>
  <si>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</si>
  <si>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</si>
  <si>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</si>
  <si>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</si>
  <si>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</si>
  <si>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</si>
  <si>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</si>
  <si>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</si>
  <si>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</si>
  <si>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</si>
  <si>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</si>
  <si>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</si>
  <si>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</si>
  <si>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</si>
  <si>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</si>
  <si>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</si>
  <si>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</si>
  <si>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</si>
  <si>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</si>
  <si>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</si>
  <si>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</si>
  <si>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</si>
  <si>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</si>
  <si>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</si>
  <si>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</si>
  <si>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</si>
  <si>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</si>
  <si>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</si>
  <si>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</si>
  <si>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</si>
  <si>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</si>
  <si>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</si>
  <si>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</si>
  <si>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</si>
  <si>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</si>
  <si>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</si>
  <si>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</si>
  <si>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</si>
  <si>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</si>
  <si>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</si>
  <si>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</si>
  <si>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</si>
  <si>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</si>
  <si>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</si>
  <si>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</si>
  <si>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</si>
  <si>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</si>
  <si>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</si>
  <si>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</si>
  <si>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</si>
  <si>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</si>
  <si>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</si>
  <si>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</si>
  <si>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</si>
  <si>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</si>
  <si>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</si>
  <si>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</si>
  <si>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</si>
  <si>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</si>
  <si>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</si>
  <si>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</si>
  <si>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</si>
  <si>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</si>
  <si>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</si>
  <si>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</si>
  <si>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</si>
  <si>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</si>
  <si>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</si>
  <si>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</si>
  <si>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</si>
  <si>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</si>
  <si>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</si>
  <si>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</si>
  <si>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</si>
  <si>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</si>
  <si>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</si>
  <si>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</si>
  <si>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</si>
  <si>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</si>
  <si>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</si>
  <si>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</si>
  <si>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</si>
  <si>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</si>
  <si>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</si>
  <si>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</si>
  <si>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</si>
  <si>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</si>
  <si>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</si>
  <si>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</si>
  <si>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</si>
  <si>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</si>
  <si>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</si>
  <si>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</si>
  <si>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</si>
  <si>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</si>
  <si>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</si>
  <si>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</si>
  <si>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</si>
  <si>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</si>
  <si>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</si>
  <si>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</si>
  <si>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</si>
  <si>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</si>
  <si>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</si>
  <si>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</si>
  <si>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</si>
  <si>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</si>
  <si>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</si>
  <si>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</si>
  <si>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</si>
  <si>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</si>
  <si>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</si>
  <si>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</si>
  <si>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</si>
  <si>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</si>
  <si>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</si>
  <si>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</si>
  <si>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</si>
  <si>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</si>
  <si>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</si>
  <si>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</si>
  <si>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</si>
  <si>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</si>
  <si>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</si>
  <si>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</si>
  <si>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</si>
  <si>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</si>
  <si>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</si>
  <si>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</si>
  <si>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</si>
  <si>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</si>
  <si>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</si>
  <si>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</si>
  <si>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</si>
  <si>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</si>
  <si>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</si>
  <si>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</si>
  <si>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</si>
  <si>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</si>
  <si>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</si>
  <si>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</si>
  <si>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</si>
  <si>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</si>
  <si>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</si>
  <si>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</si>
  <si>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</si>
  <si>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</si>
  <si>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</si>
  <si>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</si>
  <si>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</si>
  <si>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</si>
  <si>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</si>
  <si>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</si>
  <si>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</si>
  <si>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</si>
  <si>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</si>
  <si>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</si>
  <si>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</si>
  <si>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</si>
  <si>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</si>
  <si>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</si>
  <si>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</si>
  <si>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</si>
  <si>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</si>
  <si>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</si>
  <si>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</si>
  <si>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</si>
  <si>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</si>
  <si>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</si>
  <si>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</si>
  <si>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</si>
  <si>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</si>
  <si>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</si>
  <si>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</si>
  <si>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</si>
  <si>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</si>
  <si>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</si>
  <si>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</si>
  <si>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</si>
  <si>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</si>
  <si>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</si>
  <si>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</si>
  <si>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</si>
  <si>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</si>
  <si>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</si>
  <si>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</si>
  <si>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</si>
  <si>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</si>
  <si>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</si>
  <si>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</si>
  <si>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</si>
  <si>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</si>
  <si>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</si>
  <si>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</si>
  <si>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</si>
  <si>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</si>
  <si>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</si>
  <si>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</si>
  <si>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</si>
  <si>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</si>
  <si>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</si>
  <si>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</si>
  <si>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</si>
  <si>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</si>
  <si>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</si>
  <si>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</si>
  <si>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</si>
  <si>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</si>
  <si>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</si>
  <si>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</si>
  <si>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</si>
  <si>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</si>
  <si>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</si>
  <si>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</si>
  <si>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</si>
  <si>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</si>
  <si>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</si>
  <si>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</si>
  <si>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</si>
  <si>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</si>
  <si>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</si>
  <si>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</si>
  <si>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</si>
  <si>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</si>
  <si>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</si>
  <si>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</si>
  <si>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</si>
  <si>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</si>
  <si>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</si>
  <si>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</si>
  <si>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</si>
  <si>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</si>
  <si>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</si>
  <si>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</si>
  <si>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</si>
  <si>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</si>
  <si>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</si>
  <si>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</si>
  <si>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</si>
  <si>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</si>
  <si>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</si>
  <si>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</si>
  <si>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</si>
  <si>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</si>
  <si>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</si>
  <si>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</si>
  <si>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</si>
  <si>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</si>
  <si>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</si>
  <si>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</si>
  <si>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</si>
  <si>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</si>
  <si>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</si>
  <si>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</si>
  <si>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</si>
  <si>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</si>
  <si>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</si>
  <si>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</si>
  <si>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</si>
  <si>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</si>
  <si>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</si>
  <si>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</si>
  <si>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</si>
  <si>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</si>
  <si>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</si>
  <si>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</si>
  <si>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</si>
  <si>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</si>
  <si>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</si>
  <si>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</si>
  <si>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</si>
  <si>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</si>
  <si>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</si>
  <si>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</si>
  <si>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</si>
  <si>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</si>
  <si>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</si>
  <si>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</si>
  <si>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</si>
  <si>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</si>
  <si>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</si>
  <si>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</si>
  <si>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</si>
  <si>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</si>
  <si>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</si>
  <si>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</si>
  <si>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</si>
  <si>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</si>
  <si>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</si>
  <si>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</si>
  <si>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</si>
  <si>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</si>
  <si>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</si>
  <si>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</si>
  <si>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</si>
  <si>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</si>
  <si>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</si>
  <si>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</si>
  <si>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</si>
  <si>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</si>
  <si>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</si>
  <si>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</si>
  <si>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</si>
  <si>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</si>
  <si>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</si>
  <si>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</si>
  <si>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</si>
  <si>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</si>
  <si>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</si>
  <si>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</si>
  <si>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</si>
  <si>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</si>
  <si>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</si>
  <si>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</si>
  <si>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</si>
  <si>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</si>
  <si>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</si>
  <si>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</si>
  <si>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</si>
  <si>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</si>
  <si>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</si>
  <si>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</si>
  <si>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</si>
  <si>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</si>
  <si>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</si>
  <si>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</si>
  <si>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</si>
  <si>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</si>
  <si>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</si>
  <si>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</si>
  <si>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</si>
  <si>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</si>
  <si>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</si>
  <si>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</si>
  <si>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</si>
  <si>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</si>
  <si>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</si>
  <si>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</si>
  <si>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</si>
  <si>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</si>
  <si>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</si>
  <si>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</si>
  <si>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</si>
  <si>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</si>
  <si>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</si>
  <si>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</si>
  <si>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</si>
  <si>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</si>
  <si>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</si>
  <si>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</si>
  <si>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</si>
  <si>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</si>
  <si>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</si>
  <si>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</si>
  <si>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</si>
  <si>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</si>
  <si>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</si>
  <si>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</si>
  <si>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</si>
  <si>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</si>
  <si>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</si>
  <si>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</si>
  <si>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</si>
  <si>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</si>
  <si>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</si>
  <si>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</si>
  <si>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</si>
  <si>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</si>
  <si>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</si>
  <si>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</si>
  <si>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</si>
  <si>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</si>
  <si>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</si>
  <si>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</si>
  <si>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</si>
  <si>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</si>
  <si>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</si>
  <si>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</si>
  <si>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</si>
  <si>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</si>
  <si>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</si>
  <si>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</si>
  <si>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</si>
  <si>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</si>
  <si>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</si>
  <si>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</si>
  <si>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</si>
  <si>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</si>
  <si>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</si>
  <si>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</si>
  <si>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</si>
  <si>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</si>
  <si>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</si>
  <si>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</si>
  <si>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</si>
  <si>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</si>
  <si>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</si>
  <si>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</si>
  <si>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</si>
  <si>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</si>
  <si>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</si>
  <si>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</si>
  <si>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</si>
  <si>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</si>
  <si>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</si>
  <si>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</si>
  <si>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</si>
  <si>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</si>
  <si>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</si>
  <si>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</si>
  <si>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</si>
  <si>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</si>
  <si>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</si>
  <si>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</si>
  <si>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</si>
  <si>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</si>
  <si>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</si>
  <si>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</si>
  <si>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</si>
  <si>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</si>
  <si>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</si>
  <si>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</si>
  <si>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</si>
  <si>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</si>
  <si>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</si>
  <si>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</si>
  <si>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</si>
  <si>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</si>
  <si>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</si>
  <si>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</si>
  <si>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</si>
  <si>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</si>
  <si>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</si>
  <si>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</si>
  <si>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</si>
  <si>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</si>
  <si>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</si>
  <si>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</si>
  <si>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</si>
  <si>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</si>
  <si>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</si>
  <si>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</si>
  <si>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</si>
  <si>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</si>
  <si>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</si>
  <si>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</si>
  <si>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</si>
  <si>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</si>
  <si>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</si>
  <si>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</si>
  <si>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</si>
  <si>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</si>
  <si>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</si>
  <si>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</si>
  <si>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</si>
  <si>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</si>
  <si>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</si>
  <si>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</si>
  <si>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</si>
  <si>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</si>
  <si>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</si>
  <si>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</si>
  <si>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</si>
  <si>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</si>
  <si>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</si>
  <si>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</si>
  <si>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</si>
  <si>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</si>
  <si>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</si>
  <si>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</si>
  <si>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</si>
  <si>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</si>
  <si>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</si>
  <si>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</si>
  <si>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</si>
  <si>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</si>
  <si>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</si>
  <si>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</si>
  <si>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</si>
  <si>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</si>
  <si>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</si>
  <si>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</si>
  <si>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</si>
  <si>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</si>
  <si>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</si>
  <si>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</si>
  <si>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</si>
  <si>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</si>
  <si>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</si>
  <si>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</si>
  <si>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</si>
  <si>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</si>
  <si>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</si>
  <si>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</si>
  <si>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</si>
  <si>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</si>
  <si>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</si>
  <si>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</si>
  <si>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</si>
  <si>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</si>
  <si>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</si>
  <si>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</si>
  <si>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</si>
  <si>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</si>
  <si>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</si>
  <si>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</si>
  <si>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</si>
  <si>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</si>
  <si>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</si>
  <si>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</si>
  <si>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</si>
  <si>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</si>
  <si>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</si>
  <si>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</si>
  <si>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</si>
  <si>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</si>
  <si>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</si>
  <si>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</si>
  <si>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</si>
  <si>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</si>
  <si>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</si>
  <si>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</si>
  <si>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</si>
  <si>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</si>
  <si>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</si>
  <si>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</si>
  <si>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</si>
  <si>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</si>
  <si>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</si>
  <si>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</si>
  <si>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</si>
  <si>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</si>
  <si>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</si>
  <si>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</si>
  <si>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</si>
  <si>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</si>
  <si>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</si>
  <si>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</si>
  <si>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</si>
  <si>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</si>
  <si>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</si>
  <si>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</si>
  <si>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</si>
  <si>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</si>
  <si>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</si>
  <si>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</si>
  <si>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</si>
  <si>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</si>
  <si>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</si>
  <si>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</si>
  <si>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</si>
  <si>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</si>
  <si>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</si>
  <si>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</si>
  <si>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</si>
  <si>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</si>
  <si>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</si>
  <si>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</si>
  <si>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</si>
  <si>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</si>
  <si>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</si>
  <si>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</si>
  <si>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</si>
  <si>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</si>
  <si>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</si>
  <si>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</si>
  <si>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</si>
  <si>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</si>
  <si>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</si>
  <si>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</si>
  <si>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</si>
  <si>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</si>
  <si>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</si>
  <si>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</si>
  <si>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</si>
  <si>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</si>
  <si>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</si>
  <si>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</si>
  <si>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</si>
  <si>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</si>
  <si>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</si>
  <si>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</si>
  <si>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</si>
  <si>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</si>
  <si>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</si>
  <si>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</si>
  <si>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</si>
  <si>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</si>
  <si>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</si>
  <si>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</si>
  <si>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</si>
  <si>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</si>
  <si>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</si>
  <si>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</si>
  <si>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</si>
  <si>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</si>
  <si>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</si>
  <si>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</si>
  <si>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</si>
  <si>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</si>
  <si>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</si>
  <si>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</si>
  <si>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</si>
  <si>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</si>
  <si>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</si>
  <si>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</si>
  <si>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</si>
  <si>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</si>
  <si>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</si>
  <si>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</si>
  <si>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</si>
  <si>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</si>
  <si>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</si>
  <si>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</si>
  <si>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</si>
  <si>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</si>
  <si>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</si>
  <si>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</si>
  <si>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</si>
  <si>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</si>
  <si>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</si>
  <si>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</si>
  <si>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</si>
  <si>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</si>
  <si>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</si>
  <si>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</si>
  <si>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</si>
  <si>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</si>
  <si>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</si>
  <si>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</si>
  <si>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</si>
  <si>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</si>
  <si>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</si>
  <si>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</si>
  <si>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</si>
  <si>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</si>
  <si>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</si>
  <si>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</si>
  <si>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</si>
  <si>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</si>
  <si>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</si>
  <si>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</si>
  <si>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</si>
  <si>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</si>
  <si>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</si>
  <si>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</si>
  <si>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</si>
  <si>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</si>
  <si>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</si>
  <si>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</si>
  <si>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</si>
  <si>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</si>
  <si>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</si>
  <si>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</si>
  <si>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</si>
  <si>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</si>
  <si>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</si>
  <si>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</si>
  <si>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</si>
  <si>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</si>
  <si>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</si>
  <si>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</si>
  <si>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</si>
  <si>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</si>
  <si>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</si>
  <si>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</si>
  <si>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</si>
  <si>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</si>
  <si>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</si>
  <si>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</si>
  <si>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</si>
  <si>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</si>
  <si>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</si>
  <si>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</si>
  <si>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</si>
  <si>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</si>
  <si>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</si>
  <si>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</si>
  <si>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</si>
  <si>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</si>
  <si>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</si>
  <si>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</si>
  <si>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</si>
  <si>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</si>
  <si>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</si>
  <si>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</si>
  <si>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</si>
  <si>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</si>
  <si>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</si>
  <si>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</si>
  <si>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</si>
  <si>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</si>
  <si>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</si>
  <si>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</si>
  <si>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</si>
  <si>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</si>
  <si>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</si>
  <si>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</si>
  <si>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</si>
  <si>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</si>
  <si>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</si>
  <si>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</si>
  <si>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</si>
  <si>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</si>
  <si>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</si>
  <si>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</si>
  <si>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</si>
  <si>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</si>
  <si>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</si>
  <si>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</si>
  <si>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</si>
  <si>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</si>
  <si>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</si>
  <si>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</si>
  <si>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</si>
  <si>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</si>
  <si>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</si>
  <si>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</si>
  <si>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</si>
  <si>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</si>
  <si>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</si>
  <si>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</si>
  <si>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</si>
  <si>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</si>
  <si>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</si>
  <si>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</si>
  <si>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</si>
  <si>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</si>
  <si>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</si>
  <si>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</si>
  <si>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</si>
  <si>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</si>
  <si>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</si>
  <si>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</si>
  <si>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</si>
  <si>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</si>
  <si>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</si>
  <si>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</si>
  <si>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</si>
  <si>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</si>
  <si>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</si>
  <si>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</si>
  <si>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</si>
  <si>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</si>
  <si>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</si>
  <si>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</si>
  <si>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</si>
  <si>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</si>
  <si>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</si>
  <si>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</si>
  <si>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</si>
  <si>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</si>
  <si>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</si>
  <si>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</si>
  <si>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</si>
  <si>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</si>
  <si>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</si>
  <si>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</si>
  <si>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</si>
  <si>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</si>
  <si>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</si>
  <si>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</si>
  <si>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</si>
  <si>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</si>
  <si>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</si>
  <si>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</si>
  <si>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</si>
  <si>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</si>
  <si>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</si>
  <si>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</si>
  <si>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</si>
  <si>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</si>
  <si>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</si>
  <si>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</si>
  <si>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</si>
  <si>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</si>
  <si>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</si>
  <si>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</si>
  <si>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</si>
  <si>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</si>
  <si>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</si>
  <si>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</si>
  <si>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</si>
  <si>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</si>
  <si>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</si>
  <si>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</si>
  <si>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</si>
  <si>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</si>
  <si>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</si>
  <si>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</si>
  <si>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</si>
  <si>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</si>
  <si>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</si>
  <si>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</si>
  <si>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</si>
  <si>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</si>
  <si>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</si>
  <si>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</si>
  <si>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</si>
  <si>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</si>
  <si>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</si>
  <si>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</si>
  <si>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</si>
  <si>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</si>
  <si>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</si>
  <si>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</si>
  <si>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</si>
  <si>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</si>
  <si>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</si>
  <si>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</si>
  <si>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</si>
  <si>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</si>
  <si>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</si>
  <si>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</si>
  <si>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</si>
  <si>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</si>
  <si>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</si>
  <si>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</si>
  <si>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</si>
  <si>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</si>
  <si>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</si>
  <si>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</si>
  <si>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</si>
  <si>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</si>
  <si>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</si>
  <si>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</si>
  <si>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</si>
  <si>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</si>
  <si>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</si>
  <si>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</si>
  <si>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</si>
  <si>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</si>
  <si>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</si>
  <si>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</si>
  <si>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</si>
  <si>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</si>
  <si>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</si>
  <si>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</si>
  <si>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</si>
  <si>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</si>
  <si>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</si>
  <si>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</si>
  <si>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</si>
  <si>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</si>
  <si>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</si>
  <si>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</si>
  <si>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</si>
  <si>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</si>
  <si>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</si>
  <si>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</si>
  <si>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</si>
  <si>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</si>
  <si>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</si>
  <si>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</si>
  <si>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</si>
  <si>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</si>
  <si>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</si>
  <si>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</si>
  <si>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</si>
  <si>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</si>
  <si>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</si>
  <si>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</si>
  <si>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</si>
  <si>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</si>
  <si>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</si>
  <si>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</si>
  <si>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</si>
  <si>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</si>
  <si>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</si>
  <si>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</si>
  <si>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</si>
  <si>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</si>
  <si>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</si>
  <si>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</si>
  <si>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</si>
  <si>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</si>
  <si>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</si>
  <si>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</si>
  <si>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</si>
  <si>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</si>
  <si>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</si>
  <si>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</si>
  <si>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</si>
  <si>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</si>
  <si>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</si>
  <si>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</si>
  <si>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</si>
  <si>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</si>
  <si>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</si>
  <si>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</si>
  <si>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</si>
  <si>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</si>
  <si>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</si>
  <si>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</si>
  <si>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</si>
  <si>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</si>
  <si>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</si>
  <si>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</si>
  <si>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</si>
  <si>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</si>
  <si>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</si>
  <si>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</si>
  <si>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</si>
  <si>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</si>
  <si>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</si>
  <si>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</si>
  <si>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</si>
  <si>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</si>
  <si>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</si>
  <si>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</si>
  <si>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</si>
  <si>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</si>
  <si>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</si>
  <si>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</si>
  <si>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</si>
  <si>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</si>
  <si>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</si>
  <si>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</si>
  <si>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</si>
  <si>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</si>
  <si>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</si>
  <si>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</si>
  <si>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</si>
  <si>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</si>
  <si>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</si>
  <si>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</si>
  <si>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</si>
  <si>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</si>
  <si>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</si>
  <si>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</si>
  <si>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</si>
  <si>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</si>
  <si>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</si>
  <si>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</si>
  <si>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</si>
  <si>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</si>
  <si>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</si>
  <si>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</si>
  <si>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</si>
  <si>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</si>
  <si>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</si>
  <si>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</si>
  <si>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</si>
  <si>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</si>
  <si>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</si>
  <si>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</si>
  <si>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</si>
  <si>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</si>
  <si>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</si>
  <si>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</si>
  <si>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</si>
  <si>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</si>
  <si>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</si>
  <si>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</si>
  <si>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</si>
  <si>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</si>
  <si>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</si>
  <si>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</si>
  <si>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</si>
  <si>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</si>
  <si>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</si>
  <si>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</si>
  <si>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</si>
  <si>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</si>
  <si>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</si>
  <si>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</si>
  <si>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</si>
  <si>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</si>
  <si>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</si>
  <si>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</si>
  <si>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</si>
  <si>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</si>
  <si>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</si>
  <si>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</si>
  <si>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</si>
  <si>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</si>
  <si>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</si>
  <si>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</si>
  <si>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</si>
  <si>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</si>
  <si>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</si>
  <si>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</si>
  <si>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</si>
  <si>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</si>
  <si>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</si>
  <si>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</si>
  <si>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</si>
  <si>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</si>
  <si>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</si>
  <si>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</si>
  <si>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</si>
  <si>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</si>
  <si>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</si>
  <si>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</si>
  <si>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</si>
  <si>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</si>
  <si>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</si>
  <si>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</si>
  <si>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</si>
  <si>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</si>
  <si>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</si>
  <si>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</si>
  <si>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</si>
  <si>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</si>
  <si>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</si>
  <si>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</si>
  <si>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</si>
  <si>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</si>
  <si>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</si>
  <si>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</si>
  <si>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</si>
  <si>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</si>
  <si>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</si>
  <si>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</si>
  <si>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</si>
  <si>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</si>
  <si>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</si>
  <si>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</si>
  <si>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</si>
  <si>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</si>
  <si>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</si>
  <si>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</si>
  <si>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</si>
  <si>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</si>
  <si>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</si>
  <si>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</si>
  <si>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</si>
  <si>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</si>
  <si>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</si>
  <si>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</si>
  <si>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</si>
  <si>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</si>
  <si>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</si>
  <si>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</si>
  <si>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</si>
  <si>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</si>
  <si>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</si>
  <si>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</si>
  <si>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</si>
  <si>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</si>
  <si>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</si>
  <si>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</si>
  <si>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</si>
  <si>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</si>
  <si>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</si>
  <si>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</si>
  <si>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</si>
  <si>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</si>
  <si>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</si>
  <si>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</si>
  <si>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</si>
  <si>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</si>
  <si>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</si>
  <si>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</si>
  <si>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</si>
  <si>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</si>
  <si>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</si>
  <si>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</si>
  <si>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</si>
  <si>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</si>
  <si>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</si>
  <si>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</si>
  <si>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</si>
  <si>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</si>
  <si>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</si>
  <si>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</si>
  <si>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</si>
  <si>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</si>
  <si>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</si>
  <si>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</si>
  <si>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</si>
  <si>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</si>
  <si>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</si>
  <si>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</si>
  <si>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</si>
  <si>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</si>
  <si>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</si>
  <si>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</si>
  <si>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</si>
  <si>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</si>
  <si>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</si>
  <si>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</si>
  <si>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</si>
  <si>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</si>
  <si>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</si>
  <si>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</si>
  <si>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</si>
  <si>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</si>
  <si>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</si>
  <si>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</si>
  <si>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</si>
  <si>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</si>
  <si>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</si>
  <si>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</si>
  <si>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</si>
  <si>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</si>
  <si>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</si>
  <si>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</si>
  <si>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</si>
  <si>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</si>
  <si>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</si>
  <si>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</si>
  <si>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</si>
  <si>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</si>
  <si>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</si>
  <si>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</si>
  <si>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</si>
  <si>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</si>
  <si>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</si>
  <si>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</si>
  <si>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</si>
  <si>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</si>
  <si>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</si>
  <si>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</si>
  <si>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</si>
  <si>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</si>
  <si>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</si>
  <si>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</si>
  <si>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</si>
  <si>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</si>
  <si>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</si>
  <si>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</si>
  <si>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</si>
  <si>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</si>
  <si>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</si>
  <si>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</si>
  <si>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</si>
  <si>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</si>
  <si>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</si>
  <si>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</si>
  <si>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</si>
  <si>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</si>
  <si>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</si>
  <si>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</si>
  <si>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</si>
  <si>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</si>
  <si>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</si>
  <si>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</si>
  <si>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</si>
  <si>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</si>
  <si>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</si>
  <si>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</si>
  <si>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</si>
  <si>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</si>
  <si>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</si>
  <si>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</si>
  <si>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</si>
  <si>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</si>
  <si>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</si>
  <si>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</si>
  <si>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</si>
  <si>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</si>
  <si>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</si>
  <si>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</si>
  <si>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</si>
  <si>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</si>
  <si>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</si>
  <si>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</si>
  <si>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</si>
  <si>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</si>
  <si>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</si>
  <si>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</si>
  <si>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</si>
  <si>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</si>
  <si>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</si>
  <si>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</si>
  <si>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</si>
  <si>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</si>
  <si>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</si>
  <si>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</si>
  <si>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</si>
  <si>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</si>
  <si>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</si>
  <si>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</si>
  <si>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</si>
  <si>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</si>
  <si>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</si>
  <si>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</si>
  <si>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</si>
  <si>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</si>
  <si>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</si>
  <si>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</si>
  <si>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</si>
  <si>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</si>
  <si>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</si>
  <si>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</si>
  <si>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</si>
  <si>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</si>
  <si>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</si>
  <si>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</si>
  <si>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</si>
  <si>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</si>
  <si>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</si>
  <si>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</si>
  <si>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</si>
  <si>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</si>
  <si>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</si>
  <si>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</si>
  <si>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</si>
  <si>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</si>
  <si>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</si>
  <si>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</si>
  <si>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</si>
  <si>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</si>
  <si>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</si>
  <si>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</si>
  <si>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</si>
  <si>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</si>
  <si>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</si>
  <si>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</si>
  <si>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</si>
  <si>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</si>
  <si>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</si>
  <si>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</si>
  <si>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</si>
  <si>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</si>
  <si>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</si>
  <si>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</si>
  <si>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</si>
  <si>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</si>
  <si>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</si>
  <si>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</si>
  <si>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</si>
  <si>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</si>
  <si>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</si>
  <si>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</si>
  <si>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</si>
  <si>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</si>
  <si>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</si>
  <si>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</si>
  <si>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</si>
  <si>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</si>
  <si>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</si>
  <si>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</si>
  <si>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</si>
  <si>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</si>
  <si>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</si>
  <si>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</si>
  <si>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</si>
  <si>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</si>
  <si>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</si>
  <si>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</si>
  <si>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</si>
  <si>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</si>
  <si>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</si>
  <si>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</si>
  <si>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</si>
  <si>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</si>
  <si>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</si>
  <si>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</si>
  <si>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</si>
  <si>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</si>
  <si>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</si>
  <si>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</si>
  <si>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</si>
  <si>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</si>
  <si>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</si>
  <si>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</si>
  <si>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</si>
  <si>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</si>
  <si>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</si>
  <si>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</si>
  <si>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</si>
  <si>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</si>
  <si>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</si>
  <si>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</si>
  <si>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</si>
  <si>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</si>
  <si>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</si>
  <si>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</si>
  <si>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</si>
  <si>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</si>
  <si>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</si>
  <si>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</si>
  <si>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</si>
  <si>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</si>
  <si>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</si>
  <si>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</si>
  <si>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</si>
  <si>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</si>
  <si>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</si>
  <si>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</si>
  <si>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</si>
  <si>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</si>
  <si>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</si>
  <si>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</si>
  <si>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</si>
  <si>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</si>
  <si>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</si>
  <si>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</si>
  <si>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</si>
  <si>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</si>
  <si>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</si>
  <si>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</si>
  <si>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</si>
  <si>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</si>
  <si>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</si>
  <si>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</si>
  <si>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</si>
  <si>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</si>
  <si>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</si>
  <si>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</si>
  <si>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</si>
  <si>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</si>
  <si>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</si>
  <si>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</si>
  <si>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</si>
  <si>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</si>
  <si>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</si>
  <si>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</si>
  <si>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</si>
  <si>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</si>
  <si>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</si>
  <si>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</si>
  <si>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</si>
  <si>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</si>
  <si>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</si>
  <si>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</si>
  <si>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</si>
  <si>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</si>
  <si>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</si>
  <si>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</si>
  <si>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</si>
  <si>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</si>
  <si>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</si>
  <si>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</si>
  <si>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</si>
  <si>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</si>
  <si>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</si>
  <si>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</si>
  <si>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</si>
  <si>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</si>
  <si>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</si>
  <si>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</si>
  <si>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</si>
  <si>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</si>
  <si>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</si>
  <si>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</si>
  <si>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</si>
  <si>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</si>
  <si>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</si>
  <si>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</si>
  <si>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</si>
  <si>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</si>
  <si>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</si>
  <si>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</si>
  <si>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</si>
  <si>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</si>
  <si>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</si>
  <si>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</si>
  <si>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</si>
  <si>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</si>
  <si>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</si>
  <si>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</si>
  <si>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</si>
  <si>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</si>
  <si>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</si>
  <si>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</si>
  <si>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</si>
  <si>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</si>
  <si>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</si>
  <si>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</si>
  <si>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</si>
  <si>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</si>
  <si>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</si>
  <si>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</si>
  <si>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</si>
  <si>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</si>
  <si>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</si>
  <si>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</si>
  <si>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</si>
  <si>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</si>
  <si>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</si>
  <si>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</si>
  <si>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</si>
  <si>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</si>
  <si>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</si>
  <si>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</si>
  <si>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</si>
  <si>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</si>
  <si>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</si>
  <si>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</si>
  <si>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</si>
  <si>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</si>
  <si>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</si>
  <si>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</si>
  <si>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</si>
  <si>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</si>
  <si>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</si>
  <si>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</si>
  <si>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</si>
  <si>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</si>
  <si>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</si>
  <si>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</si>
  <si>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</si>
  <si>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</si>
  <si>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</si>
  <si>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</si>
  <si>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</si>
  <si>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</si>
  <si>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</si>
  <si>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</si>
  <si>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</si>
  <si>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</si>
  <si>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</si>
  <si>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</si>
  <si>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</si>
  <si>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</si>
  <si>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</si>
  <si>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</si>
  <si>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</si>
  <si>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</si>
  <si>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</si>
  <si>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</si>
  <si>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</si>
  <si>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</si>
  <si>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</si>
  <si>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</si>
  <si>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</si>
  <si>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</si>
  <si>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</si>
  <si>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</si>
  <si>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</si>
  <si>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</si>
  <si>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</si>
  <si>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</si>
  <si>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</si>
  <si>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</si>
  <si>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</si>
  <si>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</si>
  <si>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</si>
  <si>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</si>
  <si>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</si>
  <si>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</si>
  <si>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</si>
  <si>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</si>
  <si>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</si>
  <si>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</si>
  <si>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</si>
  <si>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</si>
  <si>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</si>
  <si>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</si>
  <si>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</si>
  <si>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</si>
  <si>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</si>
  <si>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</si>
  <si>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</si>
  <si>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</si>
  <si>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</si>
  <si>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</si>
  <si>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</si>
  <si>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</si>
  <si>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</si>
  <si>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</si>
  <si>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</si>
  <si>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</si>
  <si>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</si>
  <si>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</si>
  <si>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</si>
  <si>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</si>
  <si>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</si>
  <si>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</si>
  <si>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</si>
  <si>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</si>
  <si>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</si>
  <si>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</si>
  <si>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</si>
  <si>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</si>
  <si>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</si>
  <si>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</si>
  <si>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Ne</t>
  </si>
  <si>
    <t>Lietuvos sveikatos mokslų universitetas</t>
  </si>
  <si>
    <t>A. Mickevičiaus g. 9, 44307 Kaunas</t>
  </si>
  <si>
    <t>Prekės</t>
  </si>
  <si>
    <t>Lietuva</t>
  </si>
  <si>
    <t>1</t>
  </si>
  <si>
    <t>Živilė Kasperavičienė</t>
  </si>
  <si>
    <t>zivile.kasperaviciene@lsmu.lt</t>
  </si>
  <si>
    <t>LSMU viešųjų pirkimų tarnybos vyr. specialistė</t>
  </si>
  <si>
    <t>atitinka pirkimo sąlygose nustaytus reikalavimus</t>
  </si>
  <si>
    <t>Kaina</t>
  </si>
  <si>
    <t>EUR</t>
  </si>
  <si>
    <t>Diagnostinis komplektas mikrosatelitų nustatymui (nėra LSMU sudarytose/planuojamose sudaryti sutartyse)</t>
  </si>
  <si>
    <t>Supaprastintas pirkimas</t>
  </si>
  <si>
    <t>Diagnostinis komplektas mikrosatelitų nustatymui</t>
  </si>
  <si>
    <t>UAB "Dimuna"</t>
  </si>
  <si>
    <t>Parodos g. 24-3,  LT-44215 Kaunas</t>
  </si>
  <si>
    <t>Vadovaujantis konkurso sąlygų 13.2 p.,  UAB "Dimuna“pripažinta laimėtoja, nes yra tik vienas tinkamas pasiūlymas ir kviečiama sudaryti sutartį, vadovaujantis konkurso sąlygų 13.4.3.1 p. netaikant sutarties atidėjimo termino, nes vienintelis suinteresuotas dalyvis yra tas su kuriuo bus sudaroma sutartis ir nėra suinteresuotų kandidatų.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</si>
</sst>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rgb="FF000000"/>
      <name val="TimesNewRomanPSMT"/>
    </font>
    <font>
      <sz val="12"/>
      <color rgb="FF212529"/>
      <name val="Arial"/>
      <family val="2"/>
      <charset val="186"/>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0" fillId="0" borderId="1" xfId="0" applyBorder="1" applyAlignment="1">
      <alignment wrapText="1"/>
    </xf>
    <xf numFmtId="0" fontId="9" fillId="0" borderId="1" xfId="1" applyBorder="1"/>
    <xf numFmtId="0" fontId="5" fillId="0" borderId="1" xfId="0" applyFont="1" applyBorder="1" applyAlignment="1">
      <alignment wrapText="1"/>
    </xf>
    <xf numFmtId="0" fontId="10" fillId="0" borderId="0" xfId="0" applyFont="1"/>
    <xf numFmtId="0" fontId="11" fillId="0" borderId="0" xfId="0" applyFont="1"/>
    <xf numFmtId="0" fontId="10" fillId="0" borderId="0" xfId="0" applyFont="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zivile.kasperaviciene@lsmu.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6" zoomScale="83" zoomScaleNormal="83" workbookViewId="0">
      <selection activeCell="X7" sqref="X7"/>
    </sheetView>
  </sheetViews>
  <sheetFormatPr defaultColWidth="9" defaultRowHeight="15.7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c r="A7" s="27" t="s">
        <v>9635</v>
      </c>
      <c r="B7" s="27" t="s">
        <v>9634</v>
      </c>
      <c r="C7" s="27">
        <v>3302745</v>
      </c>
      <c r="D7" s="27" t="s">
        <v>9648</v>
      </c>
      <c r="E7" s="27" t="s">
        <v>9649</v>
      </c>
      <c r="F7" s="27" t="s">
        <v>9636</v>
      </c>
      <c r="G7" s="27" t="s">
        <v>9636</v>
      </c>
      <c r="H7" s="27"/>
      <c r="I7" s="27" t="s">
        <v>9633</v>
      </c>
      <c r="J7" s="27"/>
      <c r="K7" s="27">
        <v>302536989</v>
      </c>
      <c r="L7" s="27" t="s">
        <v>9637</v>
      </c>
      <c r="M7" s="27" t="s">
        <v>9638</v>
      </c>
      <c r="N7" s="27" t="s">
        <v>127</v>
      </c>
      <c r="O7" s="27"/>
      <c r="P7" s="27" t="s">
        <v>9636</v>
      </c>
      <c r="Q7" s="27"/>
      <c r="R7" s="27"/>
      <c r="S7" s="27"/>
      <c r="T7" s="27"/>
      <c r="U7" s="27"/>
      <c r="V7" s="27" t="s">
        <v>9636</v>
      </c>
      <c r="W7" s="27" t="s">
        <v>9636</v>
      </c>
      <c r="X7" s="27" t="s">
        <v>9639</v>
      </c>
      <c r="Y7" s="27" t="s">
        <v>2880</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F4" sqref="F4"/>
    </sheetView>
  </sheetViews>
  <sheetFormatPr defaultColWidth="9" defaultRowHeight="15.75"/>
  <cols>
    <col min="1" max="1" width="13.875" style="9" customWidth="1"/>
    <col min="2" max="2" width="15.75" style="9" customWidth="1"/>
    <col min="3" max="3" width="36.375"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c r="A1" s="7" t="s">
        <v>9612</v>
      </c>
    </row>
    <row r="2" spans="1:31" s="7" customFormat="1" ht="28.5" customHeight="1">
      <c r="A2" s="7" t="s">
        <v>67</v>
      </c>
    </row>
    <row r="3" spans="1:31" s="7" customFormat="1" ht="220.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9641</v>
      </c>
      <c r="B4" s="40">
        <v>303114072</v>
      </c>
      <c r="C4" s="13" t="s">
        <v>9651</v>
      </c>
      <c r="D4" s="25">
        <v>45901</v>
      </c>
      <c r="E4" s="25">
        <v>46082</v>
      </c>
      <c r="F4" s="13">
        <v>27467</v>
      </c>
      <c r="G4" s="13" t="s">
        <v>9636</v>
      </c>
      <c r="H4" s="13" t="s">
        <v>9636</v>
      </c>
      <c r="I4" s="13"/>
      <c r="J4" s="13" t="s">
        <v>9636</v>
      </c>
      <c r="L4" s="13" t="s">
        <v>9633</v>
      </c>
      <c r="M4" s="13" t="s">
        <v>9636</v>
      </c>
      <c r="N4" s="13"/>
      <c r="O4" s="13" t="s">
        <v>9636</v>
      </c>
      <c r="P4" s="13" t="s">
        <v>9636</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whole" operator="lessThan" allowBlank="1" showInputMessage="1" showErrorMessage="1" errorTitle="Klaida!" error="Įmonės kodas turi būti skaičius" sqref="B5:B16" xr:uid="{264DB603-6CD1-43E5-84FE-6196B0D18B92}">
      <formula1>1000000000</formula1>
    </dataValidation>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E4" sqref="E4"/>
    </sheetView>
  </sheetViews>
  <sheetFormatPr defaultRowHeight="15.75"/>
  <cols>
    <col min="1" max="1" width="24.875" customWidth="1"/>
    <col min="2" max="2" width="19.125" customWidth="1"/>
    <col min="3" max="3" width="31.25" customWidth="1"/>
    <col min="4" max="4" width="25" customWidth="1"/>
    <col min="5" max="5" width="22.75" customWidth="1"/>
    <col min="6" max="6" width="25" customWidth="1"/>
  </cols>
  <sheetData>
    <row r="1" spans="1:6" ht="21.75" customHeight="1">
      <c r="A1" s="7" t="s">
        <v>9612</v>
      </c>
      <c r="B1" s="9"/>
      <c r="C1" s="9"/>
      <c r="D1" s="9"/>
      <c r="E1" s="9"/>
      <c r="F1" s="9"/>
    </row>
    <row r="2" spans="1:6">
      <c r="A2" s="30" t="s">
        <v>6</v>
      </c>
      <c r="B2" s="31"/>
      <c r="C2" s="31"/>
      <c r="D2" s="31"/>
      <c r="E2" s="31"/>
      <c r="F2" s="31"/>
    </row>
    <row r="3" spans="1:6" s="32" customFormat="1" ht="47.25">
      <c r="A3" s="10" t="s">
        <v>37</v>
      </c>
      <c r="B3" s="10" t="s">
        <v>38</v>
      </c>
      <c r="C3" s="10" t="s">
        <v>39</v>
      </c>
      <c r="D3" s="10" t="s">
        <v>40</v>
      </c>
      <c r="E3" s="10" t="s">
        <v>41</v>
      </c>
      <c r="F3" s="10" t="s">
        <v>9632</v>
      </c>
    </row>
    <row r="4" spans="1:6" ht="31.5">
      <c r="A4" s="13" t="s">
        <v>9642</v>
      </c>
      <c r="B4" s="13">
        <v>37037327217</v>
      </c>
      <c r="C4" s="37" t="s">
        <v>9643</v>
      </c>
      <c r="D4" s="38" t="s">
        <v>9644</v>
      </c>
      <c r="E4" s="13" t="s">
        <v>9642</v>
      </c>
      <c r="F4" s="13"/>
    </row>
  </sheetData>
  <hyperlinks>
    <hyperlink ref="C4" r:id="rId1" xr:uid="{AF2BB813-E173-4513-BCAC-4EE48982723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cols>
    <col min="1" max="1" width="52.875" style="1" customWidth="1"/>
    <col min="3" max="3" width="74.625" customWidth="1"/>
    <col min="5" max="5" width="49.125" customWidth="1"/>
    <col min="9" max="9" width="23.875" customWidth="1"/>
    <col min="11" max="11" width="21" style="1" customWidth="1"/>
  </cols>
  <sheetData>
    <row r="1" spans="1:13" s="2" customFormat="1">
      <c r="A1" s="3" t="s">
        <v>97</v>
      </c>
      <c r="C1" s="2" t="s">
        <v>98</v>
      </c>
      <c r="E1" s="2" t="s">
        <v>99</v>
      </c>
      <c r="G1" s="2" t="s">
        <v>100</v>
      </c>
      <c r="I1" s="2" t="s">
        <v>101</v>
      </c>
      <c r="K1" s="3" t="s">
        <v>102</v>
      </c>
      <c r="M1" s="2" t="s">
        <v>103</v>
      </c>
    </row>
    <row r="2" spans="1:13" ht="47.25">
      <c r="A2" s="1" t="s">
        <v>104</v>
      </c>
      <c r="C2" t="s">
        <v>105</v>
      </c>
      <c r="E2" s="4" t="s">
        <v>106</v>
      </c>
      <c r="G2" s="5" t="s">
        <v>107</v>
      </c>
      <c r="I2" s="6" t="s">
        <v>108</v>
      </c>
      <c r="K2" s="1" t="s">
        <v>109</v>
      </c>
      <c r="M2" s="6" t="s">
        <v>110</v>
      </c>
    </row>
    <row r="3" spans="1:13" ht="78.75">
      <c r="A3" s="1" t="s">
        <v>111</v>
      </c>
      <c r="C3" t="s">
        <v>112</v>
      </c>
      <c r="E3" s="4" t="s">
        <v>113</v>
      </c>
      <c r="G3" s="5" t="s">
        <v>114</v>
      </c>
      <c r="I3" s="6" t="s">
        <v>115</v>
      </c>
      <c r="K3" s="1" t="s">
        <v>116</v>
      </c>
      <c r="M3" s="6" t="s">
        <v>117</v>
      </c>
    </row>
    <row r="4" spans="1:13" ht="47.25">
      <c r="A4" s="1" t="s">
        <v>118</v>
      </c>
      <c r="C4" t="s">
        <v>119</v>
      </c>
      <c r="E4" s="4" t="s">
        <v>120</v>
      </c>
      <c r="G4" s="5" t="s">
        <v>121</v>
      </c>
      <c r="I4" s="6" t="s">
        <v>122</v>
      </c>
      <c r="K4" s="1" t="s">
        <v>123</v>
      </c>
      <c r="M4" s="6" t="s">
        <v>124</v>
      </c>
    </row>
    <row r="5" spans="1:13" ht="47.25">
      <c r="A5" s="1" t="s">
        <v>125</v>
      </c>
      <c r="C5" t="s">
        <v>126</v>
      </c>
      <c r="E5" s="4" t="s">
        <v>127</v>
      </c>
      <c r="G5" s="5" t="s">
        <v>128</v>
      </c>
      <c r="I5" s="6" t="s">
        <v>129</v>
      </c>
      <c r="K5" s="1" t="s">
        <v>130</v>
      </c>
      <c r="M5" s="6" t="s">
        <v>131</v>
      </c>
    </row>
    <row r="6" spans="1:13" ht="63">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4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4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0"/>
  <sheetViews>
    <sheetView showGridLines="0" zoomScale="70" zoomScaleNormal="70" workbookViewId="0">
      <selection activeCell="B4" sqref="B4"/>
    </sheetView>
  </sheetViews>
  <sheetFormatPr defaultColWidth="9" defaultRowHeight="15.75"/>
  <cols>
    <col min="1" max="1" width="10" style="9" customWidth="1"/>
    <col min="2" max="2" width="24.875" style="9" customWidth="1"/>
    <col min="3" max="3" width="14.125" style="9" customWidth="1"/>
    <col min="4" max="4" width="19.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31.5">
      <c r="A4" s="13">
        <v>1</v>
      </c>
      <c r="B4" s="38" t="s">
        <v>9650</v>
      </c>
      <c r="C4" s="13" t="s">
        <v>2880</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sheetData>
  <dataValidations count="4">
    <dataValidation type="custom" allowBlank="1" showInputMessage="1" showErrorMessage="1" errorTitle="Klaida" error="Nurodykite pirkimo dalie numerį" sqref="B4 D7:D20 D4 B7:B20" xr:uid="{27670737-7657-42E5-B793-5EFE1002D201}">
      <formula1>OR(A2="",AND(B2="",C2="",D2=""))</formula1>
    </dataValidation>
    <dataValidation type="custom" allowBlank="1" showInputMessage="1" showErrorMessage="1" errorTitle="Klaida" error="Nurodykite pirkimo dalie numerį" sqref="B5 D5" xr:uid="{C905C55B-7311-4391-BFA8-664A3257D493}">
      <formula1>OR(A4="",AND(B4="",C4="",D4=""))</formula1>
    </dataValidation>
    <dataValidation type="custom" allowBlank="1" showInputMessage="1" showErrorMessage="1" errorTitle="Klaida" error="Nurodykite pirkimo dalie numerį" sqref="B6 D6" xr:uid="{C2F46544-A454-4B30-AFD5-E372A1B0F10F}">
      <formula1>OR(#REF!="",AND(#REF!="",#REF!="",#REF!=""))</formula1>
    </dataValidation>
    <dataValidation type="whole" allowBlank="1" showInputMessage="1" showErrorMessage="1" errorTitle="Klaida" error="Pirkimo dalies numeris turi būti sveikasis skaičius" sqref="A4:A20" xr:uid="{30313D60-BF31-44D9-A7E8-56C46A4B8DAF}">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AB05AB15-6F6B-4229-8542-7368AE9CF06E}">
          <x14:formula1>
            <xm:f>Sąrašai!$G$2:$G$9455</xm:f>
          </x14:formula1>
          <xm:sqref>C4:C20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18" sqref="D18"/>
    </sheetView>
  </sheetViews>
  <sheetFormatPr defaultRowHeight="15.75"/>
  <cols>
    <col min="1" max="1" width="19.25" customWidth="1"/>
    <col min="2" max="2" width="20.75" customWidth="1"/>
    <col min="3" max="3" width="24.625" customWidth="1"/>
    <col min="4" max="4" width="25" customWidth="1"/>
    <col min="5" max="5" width="36.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E4" sqref="E4"/>
    </sheetView>
  </sheetViews>
  <sheetFormatPr defaultColWidth="9" defaultRowHeight="15.75"/>
  <cols>
    <col min="1" max="1" width="11.375" style="9" customWidth="1"/>
    <col min="2" max="2" width="18" style="9" customWidth="1"/>
    <col min="3" max="3" width="28.875" style="9" customWidth="1"/>
    <col min="4" max="4" width="19.25" style="9" customWidth="1"/>
    <col min="5" max="5" width="34.125" style="9" customWidth="1"/>
    <col min="6" max="6" width="13.75" style="9" customWidth="1"/>
    <col min="7" max="7" width="19.625" style="9" customWidth="1"/>
    <col min="8" max="8" width="49.25" style="9" customWidth="1"/>
    <col min="9" max="16384" width="9" style="9"/>
  </cols>
  <sheetData>
    <row r="1" spans="1:8">
      <c r="A1" s="7" t="s">
        <v>9612</v>
      </c>
    </row>
    <row r="2" spans="1:8" s="7" customFormat="1" ht="28.5" customHeight="1">
      <c r="A2" s="7" t="s">
        <v>4</v>
      </c>
    </row>
    <row r="3" spans="1:8" s="12" customFormat="1" ht="63">
      <c r="A3" s="10" t="s">
        <v>47</v>
      </c>
      <c r="B3" s="10" t="s">
        <v>48</v>
      </c>
      <c r="C3" s="10" t="s">
        <v>55</v>
      </c>
      <c r="D3" s="10" t="s">
        <v>9608</v>
      </c>
      <c r="E3" s="10" t="s">
        <v>49</v>
      </c>
      <c r="F3" s="10" t="s">
        <v>50</v>
      </c>
      <c r="G3" s="10" t="s">
        <v>51</v>
      </c>
      <c r="H3" s="10" t="s">
        <v>52</v>
      </c>
    </row>
    <row r="4" spans="1:8">
      <c r="A4" s="13" t="s">
        <v>9636</v>
      </c>
      <c r="B4" s="40">
        <v>303114072</v>
      </c>
      <c r="C4" s="13" t="s">
        <v>9651</v>
      </c>
      <c r="D4" s="13"/>
      <c r="E4" s="13" t="s">
        <v>9652</v>
      </c>
      <c r="F4" s="13" t="s">
        <v>9640</v>
      </c>
      <c r="G4" s="13"/>
      <c r="H4" s="13" t="s">
        <v>9645</v>
      </c>
    </row>
    <row r="5" spans="1:8">
      <c r="A5" s="13"/>
      <c r="B5" s="13"/>
      <c r="C5" s="13"/>
      <c r="D5" s="13"/>
      <c r="E5" s="13"/>
      <c r="F5" s="13"/>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3">
    <dataValidation type="list" allowBlank="1" showInputMessage="1" showErrorMessage="1" sqref="A4:A21" xr:uid="{5E6F027F-EBDB-47AD-8AFB-8022918E61A9}">
      <formula1>"Taip,Ne"</formula1>
    </dataValidation>
    <dataValidation type="whole" operator="greaterThan" allowBlank="1" showInputMessage="1" showErrorMessage="1" errorTitle="Klaida!" error="Įmonės kodas turi būti skaičius" sqref="B5:B21" xr:uid="{1A237DD1-0BA1-4C15-A3FC-3EA8D244B246}">
      <formula1>0</formula1>
    </dataValidation>
    <dataValidation type="whole" operator="lessThan" allowBlank="1" showInputMessage="1" showErrorMessage="1" errorTitle="Klaida!" error="Įmonės kodas tur būti skaičius" sqref="B5:B21" xr:uid="{E96EDAF3-5144-4598-A87E-ECA7582626AE}">
      <formula1>1000000000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G11" sqref="G11"/>
    </sheetView>
  </sheetViews>
  <sheetFormatPr defaultColWidth="9" defaultRowHeight="15.75"/>
  <cols>
    <col min="1" max="1" width="30" style="20" customWidth="1"/>
    <col min="2" max="2" width="3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9641</v>
      </c>
      <c r="B4" s="21" t="s">
        <v>9646</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7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13"/>
      <c r="E4" s="13"/>
      <c r="F4" s="13"/>
      <c r="G4" s="13"/>
      <c r="H4" s="13"/>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operator="greaterThan" allowBlank="1" showInputMessage="1" showErrorMessage="1" errorTitle="Klaida!" error="Įmonės kodas turi būti skaičius" sqref="B4:B21" xr:uid="{30A2041D-CE81-494E-8ACF-E46341EBAA6E}">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4" sqref="H4"/>
    </sheetView>
  </sheetViews>
  <sheetFormatPr defaultColWidth="9" defaultRowHeight="15.75"/>
  <cols>
    <col min="1" max="1" width="9" style="9"/>
    <col min="2" max="2" width="11" style="9" customWidth="1"/>
    <col min="3" max="3" width="17.5" style="9" customWidth="1"/>
    <col min="4" max="4" width="34.12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c r="A1" s="7" t="s">
        <v>9612</v>
      </c>
    </row>
    <row r="2" spans="1:8" s="7" customFormat="1" ht="21.75" customHeight="1">
      <c r="A2" s="7" t="s">
        <v>9626</v>
      </c>
    </row>
    <row r="3" spans="1:8" s="12" customFormat="1" ht="63">
      <c r="A3" s="10" t="s">
        <v>43</v>
      </c>
      <c r="B3" s="10" t="s">
        <v>58</v>
      </c>
      <c r="C3" s="10" t="s">
        <v>9630</v>
      </c>
      <c r="D3" s="10" t="s">
        <v>59</v>
      </c>
      <c r="E3" s="10" t="s">
        <v>60</v>
      </c>
      <c r="F3" s="10" t="s">
        <v>61</v>
      </c>
      <c r="G3" s="10" t="s">
        <v>62</v>
      </c>
      <c r="H3" s="10" t="s">
        <v>9631</v>
      </c>
    </row>
    <row r="4" spans="1:8">
      <c r="A4" s="21">
        <v>1</v>
      </c>
      <c r="B4" s="21">
        <v>1</v>
      </c>
      <c r="C4" s="40">
        <v>303114072</v>
      </c>
      <c r="D4" s="21" t="s">
        <v>9651</v>
      </c>
      <c r="E4" s="21"/>
      <c r="F4" s="21">
        <v>27467</v>
      </c>
      <c r="G4" s="21" t="s">
        <v>9646</v>
      </c>
      <c r="H4" s="21" t="s">
        <v>9647</v>
      </c>
    </row>
    <row r="5" spans="1:8">
      <c r="A5" s="21"/>
      <c r="B5" s="21"/>
      <c r="C5" s="21"/>
      <c r="D5" s="21"/>
      <c r="E5" s="21"/>
      <c r="F5" s="2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whole" operator="lessThan" allowBlank="1" showInputMessage="1" showErrorMessage="1" errorTitle="Klaida!" error="Įmonės kodas turi būti skaičius" sqref="C5:C32" xr:uid="{5C30349A-082D-4642-B75F-0FDC031B87C2}">
      <formula1>1000000000</formula1>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C4" sqref="C4"/>
    </sheetView>
  </sheetViews>
  <sheetFormatPr defaultRowHeight="15.7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c r="A1" s="7" t="s">
        <v>9612</v>
      </c>
      <c r="B1" s="9"/>
      <c r="C1" s="9"/>
      <c r="D1" s="9"/>
      <c r="E1" s="9"/>
      <c r="F1" s="9"/>
    </row>
    <row r="2" spans="1:6" ht="31.5">
      <c r="A2" s="11" t="s">
        <v>5</v>
      </c>
      <c r="B2" s="11"/>
      <c r="C2" s="11"/>
      <c r="D2" s="11"/>
      <c r="E2" s="11"/>
      <c r="F2" s="11"/>
    </row>
    <row r="3" spans="1:6" ht="126">
      <c r="A3" s="10" t="s">
        <v>32</v>
      </c>
      <c r="B3" s="10" t="s">
        <v>33</v>
      </c>
      <c r="C3" s="10" t="s">
        <v>34</v>
      </c>
      <c r="D3" s="10" t="s">
        <v>35</v>
      </c>
      <c r="E3" s="10" t="s">
        <v>9627</v>
      </c>
      <c r="F3" s="10" t="s">
        <v>36</v>
      </c>
    </row>
    <row r="4" spans="1:6">
      <c r="A4" s="13" t="s">
        <v>9636</v>
      </c>
      <c r="B4" s="13" t="s">
        <v>9636</v>
      </c>
      <c r="C4" s="13" t="s">
        <v>9636</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5" sqref="D5"/>
    </sheetView>
  </sheetViews>
  <sheetFormatPr defaultColWidth="9" defaultRowHeight="15.75"/>
  <cols>
    <col min="1" max="1" width="17.375" customWidth="1"/>
    <col min="2" max="2" width="59.375" customWidth="1"/>
    <col min="3" max="3" width="16.875" customWidth="1"/>
    <col min="4" max="4" width="90.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78.75" customHeight="1">
      <c r="A4" s="23" t="s">
        <v>9641</v>
      </c>
      <c r="B4" s="36" t="s">
        <v>104</v>
      </c>
      <c r="C4" s="24">
        <v>45901</v>
      </c>
      <c r="D4" s="41" t="s">
        <v>9653</v>
      </c>
      <c r="E4" s="22"/>
    </row>
    <row r="5" spans="1:5">
      <c r="A5" s="23"/>
      <c r="B5" s="36"/>
      <c r="C5" s="24"/>
      <c r="D5" s="41"/>
      <c r="E5" s="22"/>
    </row>
    <row r="6" spans="1:5">
      <c r="A6" s="23"/>
      <c r="B6" s="22"/>
      <c r="C6" s="24"/>
      <c r="D6" s="39"/>
      <c r="E6" s="22"/>
    </row>
    <row r="7" spans="1:5">
      <c r="A7" s="23"/>
      <c r="B7" s="22"/>
      <c r="C7" s="24"/>
      <c r="D7" s="39"/>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Živilė Kasperavičienė</cp:lastModifiedBy>
  <cp:revision/>
  <dcterms:created xsi:type="dcterms:W3CDTF">2024-12-10T07:35:04Z</dcterms:created>
  <dcterms:modified xsi:type="dcterms:W3CDTF">2025-10-24T12:03:47Z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