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ta.navickiene\Desktop\Asta_VP\PIRKIMAI\ATASKAITOS_2025\SAK\9882_Hidroksokobalamino acetatas_SAK\"/>
    </mc:Choice>
  </mc:AlternateContent>
  <bookViews>
    <workbookView xWindow="0" yWindow="0" windowWidth="28800" windowHeight="1203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heet1" sheetId="16" r:id="rId12"/>
    <sheet name="Sąrašai" sheetId="11" state="hidden" r:id="rId1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<sst xmlns="http://schemas.openxmlformats.org/spreadsheetml/2006/main" count="9709" uniqueCount="9657">
  <si>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</si>
  <si>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</si>
  <si>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</si>
  <si>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</si>
  <si>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</si>
  <si>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</si>
  <si>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</si>
  <si>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</si>
  <si>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</si>
  <si>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</si>
  <si>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</si>
  <si>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</si>
  <si>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</si>
  <si>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</si>
  <si>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</si>
  <si>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</si>
  <si>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</si>
  <si>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</si>
  <si>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</si>
  <si>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</si>
  <si>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</si>
  <si>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</si>
  <si>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</si>
  <si>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</si>
  <si>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</si>
  <si>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</si>
  <si>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</si>
  <si>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</si>
  <si>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</si>
  <si>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</si>
  <si>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</si>
  <si>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</si>
  <si>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</si>
  <si>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</si>
  <si>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</si>
  <si>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</si>
  <si>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</si>
  <si>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</si>
  <si>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</si>
  <si>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</si>
  <si>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</si>
  <si>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</si>
  <si>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</si>
  <si>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</si>
  <si>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</si>
  <si>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</si>
  <si>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</si>
  <si>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</si>
  <si>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</si>
  <si>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</si>
  <si>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</si>
  <si>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</si>
  <si>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</si>
  <si>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</si>
  <si>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</si>
  <si>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</si>
  <si>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</si>
  <si>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</si>
  <si>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</si>
  <si>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</si>
  <si>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</si>
  <si>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</si>
  <si>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</si>
  <si>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</si>
  <si>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</si>
  <si>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</si>
  <si>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</si>
  <si>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</si>
  <si>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</si>
  <si>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</si>
  <si>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</si>
  <si>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</si>
  <si>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</si>
  <si>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</si>
  <si>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</si>
  <si>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</si>
  <si>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</si>
  <si>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</si>
  <si>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</si>
  <si>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</si>
  <si>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</si>
  <si>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</si>
  <si>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</si>
  <si>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</si>
  <si>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</si>
  <si>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</si>
  <si>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</si>
  <si>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</si>
  <si>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</si>
  <si>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</si>
  <si>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</si>
  <si>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</si>
  <si>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</si>
  <si>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</si>
  <si>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</si>
  <si>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</si>
  <si>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</si>
  <si>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</si>
  <si>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</si>
  <si>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</si>
  <si>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</si>
  <si>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</si>
  <si>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</si>
  <si>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</si>
  <si>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</si>
  <si>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</si>
  <si>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</si>
  <si>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</si>
  <si>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</si>
  <si>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</si>
  <si>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</si>
  <si>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</si>
  <si>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</si>
  <si>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</si>
  <si>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</si>
  <si>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</si>
  <si>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</si>
  <si>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</si>
  <si>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</si>
  <si>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</si>
  <si>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</si>
  <si>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</si>
  <si>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</si>
  <si>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</si>
  <si>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</si>
  <si>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</si>
  <si>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</si>
  <si>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</si>
  <si>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</si>
  <si>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</si>
  <si>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</si>
  <si>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</si>
  <si>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</si>
  <si>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</si>
  <si>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</si>
  <si>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</si>
  <si>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</si>
  <si>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</si>
  <si>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</si>
  <si>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</si>
  <si>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</si>
  <si>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</si>
  <si>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</si>
  <si>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</si>
  <si>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</si>
  <si>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</si>
  <si>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</si>
  <si>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</si>
  <si>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</si>
  <si>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</si>
  <si>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</si>
  <si>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</si>
  <si>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</si>
  <si>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</si>
  <si>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</si>
  <si>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</si>
  <si>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</si>
  <si>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</si>
  <si>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</si>
  <si>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</si>
  <si>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</si>
  <si>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</si>
  <si>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</si>
  <si>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</si>
  <si>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</si>
  <si>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</si>
  <si>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</si>
  <si>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</si>
  <si>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</si>
  <si>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</si>
  <si>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</si>
  <si>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</si>
  <si>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</si>
  <si>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</si>
  <si>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</si>
  <si>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</si>
  <si>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</si>
  <si>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</si>
  <si>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</si>
  <si>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</si>
  <si>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</si>
  <si>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</si>
  <si>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</si>
  <si>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</si>
  <si>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</si>
  <si>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</si>
  <si>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</si>
  <si>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</si>
  <si>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</si>
  <si>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</si>
  <si>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</si>
  <si>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</si>
  <si>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</si>
  <si>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</si>
  <si>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</si>
  <si>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</si>
  <si>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</si>
  <si>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</si>
  <si>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</si>
  <si>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</si>
  <si>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</si>
  <si>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</si>
  <si>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</si>
  <si>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</si>
  <si>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</si>
  <si>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</si>
  <si>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</si>
  <si>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</si>
  <si>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</si>
  <si>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</si>
  <si>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</si>
  <si>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</si>
  <si>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</si>
  <si>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</si>
  <si>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</si>
  <si>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</si>
  <si>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</si>
  <si>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</si>
  <si>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</si>
  <si>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</si>
  <si>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</si>
  <si>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</si>
  <si>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</si>
  <si>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</si>
  <si>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</si>
  <si>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</si>
  <si>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</si>
  <si>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</si>
  <si>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</si>
  <si>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</si>
  <si>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</si>
  <si>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</si>
  <si>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</si>
  <si>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</si>
  <si>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</si>
  <si>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</si>
  <si>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</si>
  <si>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</si>
  <si>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</si>
  <si>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</si>
  <si>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</si>
  <si>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</si>
  <si>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</si>
  <si>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</si>
  <si>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</si>
  <si>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</si>
  <si>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</si>
  <si>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</si>
  <si>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</si>
  <si>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</si>
  <si>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</si>
  <si>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</si>
  <si>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</si>
  <si>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</si>
  <si>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</si>
  <si>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</si>
  <si>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</si>
  <si>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</si>
  <si>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</si>
  <si>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</si>
  <si>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</si>
  <si>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</si>
  <si>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</si>
  <si>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</si>
  <si>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</si>
  <si>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</si>
  <si>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</si>
  <si>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</si>
  <si>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</si>
  <si>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</si>
  <si>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</si>
  <si>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</si>
  <si>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</si>
  <si>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</si>
  <si>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</si>
  <si>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</si>
  <si>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</si>
  <si>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</si>
  <si>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</si>
  <si>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</si>
  <si>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</si>
  <si>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</si>
  <si>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</si>
  <si>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</si>
  <si>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</si>
  <si>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</si>
  <si>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</si>
  <si>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</si>
  <si>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</si>
  <si>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</si>
  <si>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</si>
  <si>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</si>
  <si>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</si>
  <si>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</si>
  <si>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</si>
  <si>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</si>
  <si>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</si>
  <si>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</si>
  <si>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</si>
  <si>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</si>
  <si>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</si>
  <si>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</si>
  <si>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</si>
  <si>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</si>
  <si>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</si>
  <si>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</si>
  <si>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</si>
  <si>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</si>
  <si>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</si>
  <si>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</si>
  <si>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</si>
  <si>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</si>
  <si>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</si>
  <si>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</si>
  <si>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</si>
  <si>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</si>
  <si>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</si>
  <si>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</si>
  <si>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</si>
  <si>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</si>
  <si>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</si>
  <si>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</si>
  <si>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</si>
  <si>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</si>
  <si>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</si>
  <si>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</si>
  <si>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</si>
  <si>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</si>
  <si>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</si>
  <si>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</si>
  <si>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</si>
  <si>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</si>
  <si>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</si>
  <si>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</si>
  <si>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</si>
  <si>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</si>
  <si>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</si>
  <si>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</si>
  <si>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</si>
  <si>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</si>
  <si>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</si>
  <si>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</si>
  <si>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</si>
  <si>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</si>
  <si>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</si>
  <si>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</si>
  <si>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</si>
  <si>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</si>
  <si>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</si>
  <si>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</si>
  <si>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</si>
  <si>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</si>
  <si>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</si>
  <si>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</si>
  <si>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</si>
  <si>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</si>
  <si>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</si>
  <si>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</si>
  <si>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</si>
  <si>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</si>
  <si>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</si>
  <si>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</si>
  <si>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</si>
  <si>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</si>
  <si>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</si>
  <si>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</si>
  <si>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</si>
  <si>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</si>
  <si>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</si>
  <si>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</si>
  <si>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</si>
  <si>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</si>
  <si>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</si>
  <si>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</si>
  <si>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</si>
  <si>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</si>
  <si>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</si>
  <si>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</si>
  <si>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</si>
  <si>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</si>
  <si>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</si>
  <si>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</si>
  <si>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</si>
  <si>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</si>
  <si>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</si>
  <si>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</si>
  <si>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</si>
  <si>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</si>
  <si>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</si>
  <si>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</si>
  <si>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</si>
  <si>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</si>
  <si>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</si>
  <si>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</si>
  <si>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</si>
  <si>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</si>
  <si>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</si>
  <si>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</si>
  <si>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</si>
  <si>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</si>
  <si>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</si>
  <si>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</si>
  <si>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</si>
  <si>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</si>
  <si>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</si>
  <si>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</si>
  <si>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</si>
  <si>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</si>
  <si>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</si>
  <si>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</si>
  <si>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</si>
  <si>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</si>
  <si>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</si>
  <si>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</si>
  <si>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</si>
  <si>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</si>
  <si>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</si>
  <si>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</si>
  <si>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</si>
  <si>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</si>
  <si>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</si>
  <si>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</si>
  <si>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</si>
  <si>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</si>
  <si>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</si>
  <si>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</si>
  <si>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</si>
  <si>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</si>
  <si>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</si>
  <si>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</si>
  <si>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</si>
  <si>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</si>
  <si>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</si>
  <si>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</si>
  <si>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</si>
  <si>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</si>
  <si>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</si>
  <si>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</si>
  <si>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</si>
  <si>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</si>
  <si>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</si>
  <si>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</si>
  <si>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</si>
  <si>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</si>
  <si>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</si>
  <si>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</si>
  <si>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</si>
  <si>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</si>
  <si>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</si>
  <si>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</si>
  <si>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</si>
  <si>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</si>
  <si>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</si>
  <si>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</si>
  <si>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</si>
  <si>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</si>
  <si>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</si>
  <si>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</si>
  <si>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</si>
  <si>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</si>
  <si>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</si>
  <si>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</si>
  <si>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</si>
  <si>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</si>
  <si>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</si>
  <si>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</si>
  <si>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</si>
  <si>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</si>
  <si>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</si>
  <si>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</si>
  <si>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</si>
  <si>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</si>
  <si>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</si>
  <si>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</si>
  <si>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</si>
  <si>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</si>
  <si>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</si>
  <si>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</si>
  <si>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</si>
  <si>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</si>
  <si>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</si>
  <si>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</si>
  <si>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</si>
  <si>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</si>
  <si>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</si>
  <si>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</si>
  <si>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</si>
  <si>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</si>
  <si>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</si>
  <si>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</si>
  <si>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</si>
  <si>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</si>
  <si>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</si>
  <si>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</si>
  <si>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</si>
  <si>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</si>
  <si>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</si>
  <si>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</si>
  <si>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</si>
  <si>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</si>
  <si>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</si>
  <si>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</si>
  <si>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</si>
  <si>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</si>
  <si>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</si>
  <si>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</si>
  <si>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</si>
  <si>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</si>
  <si>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</si>
  <si>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</si>
  <si>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</si>
  <si>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</si>
  <si>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</si>
  <si>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</si>
  <si>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</si>
  <si>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</si>
  <si>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</si>
  <si>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</si>
  <si>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</si>
  <si>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</si>
  <si>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</si>
  <si>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</si>
  <si>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</si>
  <si>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</si>
  <si>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</si>
  <si>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</si>
  <si>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</si>
  <si>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</si>
  <si>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</si>
  <si>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</si>
  <si>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</si>
  <si>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</si>
  <si>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</si>
  <si>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</si>
  <si>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</si>
  <si>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</si>
  <si>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</si>
  <si>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</si>
  <si>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</si>
  <si>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</si>
  <si>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</si>
  <si>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</si>
  <si>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</si>
  <si>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</si>
  <si>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</si>
  <si>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</si>
  <si>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</si>
  <si>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</si>
  <si>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</si>
  <si>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</si>
  <si>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</si>
  <si>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</si>
  <si>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</si>
  <si>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</si>
  <si>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</si>
  <si>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</si>
  <si>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</si>
  <si>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</si>
  <si>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</si>
  <si>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</si>
  <si>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</si>
  <si>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</si>
  <si>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</si>
  <si>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</si>
  <si>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</si>
  <si>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</si>
  <si>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</si>
  <si>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</si>
  <si>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</si>
  <si>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</si>
  <si>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</si>
  <si>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</si>
  <si>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</si>
  <si>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</si>
  <si>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</si>
  <si>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</si>
  <si>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</si>
  <si>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</si>
  <si>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</si>
  <si>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</si>
  <si>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</si>
  <si>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</si>
  <si>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</si>
  <si>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</si>
  <si>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</si>
  <si>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</si>
  <si>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</si>
  <si>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</si>
  <si>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</si>
  <si>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</si>
  <si>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</si>
  <si>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</si>
  <si>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</si>
  <si>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</si>
  <si>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</si>
  <si>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</si>
  <si>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</si>
  <si>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</si>
  <si>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</si>
  <si>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</si>
  <si>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</si>
  <si>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</si>
  <si>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</si>
  <si>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</si>
  <si>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</si>
  <si>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</si>
  <si>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</si>
  <si>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</si>
  <si>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</si>
  <si>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</si>
  <si>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</si>
  <si>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</si>
  <si>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</si>
  <si>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</si>
  <si>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</si>
  <si>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</si>
  <si>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</si>
  <si>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</si>
  <si>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</si>
  <si>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</si>
  <si>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</si>
  <si>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</si>
  <si>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</si>
  <si>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</si>
  <si>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</si>
  <si>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</si>
  <si>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</si>
  <si>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</si>
  <si>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</si>
  <si>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</si>
  <si>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</si>
  <si>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</si>
  <si>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</si>
  <si>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</si>
  <si>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</si>
  <si>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</si>
  <si>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</si>
  <si>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</si>
  <si>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</si>
  <si>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</si>
  <si>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</si>
  <si>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</si>
  <si>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</si>
  <si>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</si>
  <si>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</si>
  <si>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</si>
  <si>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</si>
  <si>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</si>
  <si>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</si>
  <si>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</si>
  <si>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</si>
  <si>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</si>
  <si>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</si>
  <si>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</si>
  <si>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</si>
  <si>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</si>
  <si>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</si>
  <si>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</si>
  <si>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</si>
  <si>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</si>
  <si>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</si>
  <si>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</si>
  <si>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</si>
  <si>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</si>
  <si>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</si>
  <si>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</si>
  <si>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</si>
  <si>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</si>
  <si>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</si>
  <si>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</si>
  <si>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</si>
  <si>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</si>
  <si>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</si>
  <si>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</si>
  <si>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</si>
  <si>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</si>
  <si>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</si>
  <si>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</si>
  <si>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</si>
  <si>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</si>
  <si>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</si>
  <si>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</si>
  <si>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</si>
  <si>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</si>
  <si>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</si>
  <si>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</si>
  <si>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</si>
  <si>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</si>
  <si>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</si>
  <si>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</si>
  <si>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</si>
  <si>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</si>
  <si>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</si>
  <si>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</si>
  <si>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</si>
  <si>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</si>
  <si>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</si>
  <si>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</si>
  <si>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</si>
  <si>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</si>
  <si>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</si>
  <si>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</si>
  <si>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</si>
  <si>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</si>
  <si>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</si>
  <si>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</si>
  <si>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</si>
  <si>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</si>
  <si>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</si>
  <si>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</si>
  <si>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</si>
  <si>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</si>
  <si>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</si>
  <si>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</si>
  <si>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</si>
  <si>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</si>
  <si>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</si>
  <si>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</si>
  <si>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</si>
  <si>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</si>
  <si>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</si>
  <si>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</si>
  <si>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</si>
  <si>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</si>
  <si>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</si>
  <si>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</si>
  <si>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</si>
  <si>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</si>
  <si>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</si>
  <si>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</si>
  <si>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</si>
  <si>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</si>
  <si>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</si>
  <si>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</si>
  <si>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</si>
  <si>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</si>
  <si>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</si>
  <si>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</si>
  <si>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</si>
  <si>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</si>
  <si>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</si>
  <si>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</si>
  <si>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</si>
  <si>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</si>
  <si>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</si>
  <si>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</si>
  <si>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</si>
  <si>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</si>
  <si>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</si>
  <si>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</si>
  <si>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</si>
  <si>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</si>
  <si>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</si>
  <si>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</si>
  <si>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</si>
  <si>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</si>
  <si>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</si>
  <si>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</si>
  <si>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</si>
  <si>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</si>
  <si>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</si>
  <si>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</si>
  <si>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</si>
  <si>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</si>
  <si>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</si>
  <si>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</si>
  <si>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</si>
  <si>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</si>
  <si>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</si>
  <si>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</si>
  <si>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</si>
  <si>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</si>
  <si>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</si>
  <si>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</si>
  <si>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</si>
  <si>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</si>
  <si>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</si>
  <si>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</si>
  <si>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</si>
  <si>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</si>
  <si>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</si>
  <si>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</si>
  <si>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</si>
  <si>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</si>
  <si>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</si>
  <si>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</si>
  <si>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</si>
  <si>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</si>
  <si>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</si>
  <si>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</si>
  <si>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</si>
  <si>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</si>
  <si>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</si>
  <si>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</si>
  <si>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</si>
  <si>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</si>
  <si>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</si>
  <si>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</si>
  <si>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</si>
  <si>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</si>
  <si>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</si>
  <si>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</si>
  <si>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</si>
  <si>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</si>
  <si>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</si>
  <si>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</si>
  <si>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</si>
  <si>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</si>
  <si>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</si>
  <si>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</si>
  <si>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</si>
  <si>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</si>
  <si>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</si>
  <si>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</si>
  <si>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</si>
  <si>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</si>
  <si>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</si>
  <si>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</si>
  <si>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</si>
  <si>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</si>
  <si>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</si>
  <si>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</si>
  <si>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</si>
  <si>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</si>
  <si>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</si>
  <si>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</si>
  <si>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</si>
  <si>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</si>
  <si>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</si>
  <si>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</si>
  <si>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</si>
  <si>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</si>
  <si>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</si>
  <si>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</si>
  <si>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</si>
  <si>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</si>
  <si>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</si>
  <si>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</si>
  <si>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</si>
  <si>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</si>
  <si>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</si>
  <si>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</si>
  <si>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</si>
  <si>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</si>
  <si>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</si>
  <si>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</si>
  <si>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</si>
  <si>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</si>
  <si>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</si>
  <si>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</si>
  <si>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</si>
  <si>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</si>
  <si>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</si>
  <si>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</si>
  <si>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</si>
  <si>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</si>
  <si>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</si>
  <si>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</si>
  <si>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</si>
  <si>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</si>
  <si>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</si>
  <si>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</si>
  <si>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</si>
  <si>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</si>
  <si>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</si>
  <si>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</si>
  <si>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</si>
  <si>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</si>
  <si>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</si>
  <si>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</si>
  <si>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</si>
  <si>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</si>
  <si>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</si>
  <si>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</si>
  <si>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</si>
  <si>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</si>
  <si>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</si>
  <si>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</si>
  <si>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</si>
  <si>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</si>
  <si>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</si>
  <si>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</si>
  <si>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</si>
  <si>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</si>
  <si>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</si>
  <si>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</si>
  <si>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</si>
  <si>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</si>
  <si>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</si>
  <si>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</si>
  <si>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</si>
  <si>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</si>
  <si>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</si>
  <si>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</si>
  <si>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</si>
  <si>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</si>
  <si>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</si>
  <si>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</si>
  <si>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</si>
  <si>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</si>
  <si>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</si>
  <si>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</si>
  <si>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</si>
  <si>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</si>
  <si>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</si>
  <si>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</si>
  <si>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</si>
  <si>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</si>
  <si>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</si>
  <si>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</si>
  <si>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</si>
  <si>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</si>
  <si>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</si>
  <si>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</si>
  <si>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</si>
  <si>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</si>
  <si>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</si>
  <si>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</si>
  <si>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</si>
  <si>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</si>
  <si>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</si>
  <si>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</si>
  <si>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</si>
  <si>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</si>
  <si>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</si>
  <si>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</si>
  <si>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</si>
  <si>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</si>
  <si>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</si>
  <si>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</si>
  <si>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</si>
  <si>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</si>
  <si>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</si>
  <si>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</si>
  <si>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</si>
  <si>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</si>
  <si>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</si>
  <si>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</si>
  <si>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</si>
  <si>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</si>
  <si>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</si>
  <si>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</si>
  <si>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</si>
  <si>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</si>
  <si>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</si>
  <si>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</si>
  <si>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</si>
  <si>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</si>
  <si>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</si>
  <si>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</si>
  <si>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</si>
  <si>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</si>
  <si>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</si>
  <si>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</si>
  <si>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</si>
  <si>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</si>
  <si>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</si>
  <si>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</si>
  <si>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</si>
  <si>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</si>
  <si>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</si>
  <si>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</si>
  <si>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</si>
  <si>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</si>
  <si>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</si>
  <si>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</si>
  <si>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</si>
  <si>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</si>
  <si>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</si>
  <si>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</si>
  <si>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</si>
  <si>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</si>
  <si>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</si>
  <si>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</si>
  <si>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</si>
  <si>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</si>
  <si>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</si>
  <si>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</si>
  <si>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</si>
  <si>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</si>
  <si>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</si>
  <si>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</si>
  <si>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</si>
  <si>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</si>
  <si>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</si>
  <si>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</si>
  <si>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</si>
  <si>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</si>
  <si>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</si>
  <si>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</si>
  <si>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</si>
  <si>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</si>
  <si>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</si>
  <si>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</si>
  <si>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</si>
  <si>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</si>
  <si>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</si>
  <si>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</si>
  <si>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</si>
  <si>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</si>
  <si>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</si>
  <si>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</si>
  <si>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</si>
  <si>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</si>
  <si>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</si>
  <si>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</si>
  <si>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</si>
  <si>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</si>
  <si>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</si>
  <si>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</si>
  <si>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</si>
  <si>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</si>
  <si>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</si>
  <si>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</si>
  <si>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</si>
  <si>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</si>
  <si>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</si>
  <si>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</si>
  <si>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</si>
  <si>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</si>
  <si>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</si>
  <si>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</si>
  <si>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</si>
  <si>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</si>
  <si>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</si>
  <si>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</si>
  <si>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</si>
  <si>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</si>
  <si>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</si>
  <si>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</si>
  <si>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</si>
  <si>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</si>
  <si>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</si>
  <si>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</si>
  <si>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</si>
  <si>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</si>
  <si>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</si>
  <si>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</si>
  <si>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</si>
  <si>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</si>
  <si>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</si>
  <si>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</si>
  <si>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</si>
  <si>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</si>
  <si>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</si>
  <si>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</si>
  <si>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</si>
  <si>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</si>
  <si>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</si>
  <si>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</si>
  <si>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</si>
  <si>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</si>
  <si>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</si>
  <si>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</si>
  <si>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</si>
  <si>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</si>
  <si>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</si>
  <si>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</si>
  <si>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</si>
  <si>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</si>
  <si>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</si>
  <si>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</si>
  <si>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</si>
  <si>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</si>
  <si>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</si>
  <si>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</si>
  <si>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</si>
  <si>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</si>
  <si>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</si>
  <si>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</si>
  <si>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</si>
  <si>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</si>
  <si>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</si>
  <si>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</si>
  <si>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</si>
  <si>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</si>
  <si>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</si>
  <si>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</si>
  <si>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</si>
  <si>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</si>
  <si>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</si>
  <si>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</si>
  <si>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</si>
  <si>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</si>
  <si>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</si>
  <si>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</si>
  <si>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</si>
  <si>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</si>
  <si>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</si>
  <si>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</si>
  <si>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</si>
  <si>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</si>
  <si>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</si>
  <si>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</si>
  <si>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</si>
  <si>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</si>
  <si>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</si>
  <si>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</si>
  <si>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</si>
  <si>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</si>
  <si>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</si>
  <si>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</si>
  <si>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</si>
  <si>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</si>
  <si>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</si>
  <si>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</si>
  <si>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</si>
  <si>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</si>
  <si>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</si>
  <si>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</si>
  <si>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</si>
  <si>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</si>
  <si>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</si>
  <si>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</si>
  <si>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</si>
  <si>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</si>
  <si>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</si>
  <si>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</si>
  <si>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</si>
  <si>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</si>
  <si>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</si>
  <si>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</si>
  <si>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</si>
  <si>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</si>
  <si>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</si>
  <si>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</si>
  <si>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</si>
  <si>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</si>
  <si>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</si>
  <si>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</si>
  <si>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</si>
  <si>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</si>
  <si>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</si>
  <si>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</si>
  <si>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</si>
  <si>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</si>
  <si>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</si>
  <si>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</si>
  <si>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</si>
  <si>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</si>
  <si>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</si>
  <si>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</si>
  <si>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</si>
  <si>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</si>
  <si>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</si>
  <si>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</si>
  <si>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</si>
  <si>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</si>
  <si>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</si>
  <si>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</si>
  <si>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</si>
  <si>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</si>
  <si>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</si>
  <si>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</si>
  <si>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</si>
  <si>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</si>
  <si>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</si>
  <si>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</si>
  <si>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</si>
  <si>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</si>
  <si>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</si>
  <si>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</si>
  <si>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</si>
  <si>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</si>
  <si>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</si>
  <si>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</si>
  <si>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</si>
  <si>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</si>
  <si>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</si>
  <si>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</si>
  <si>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</si>
  <si>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</si>
  <si>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</si>
  <si>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</si>
  <si>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</si>
  <si>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</si>
  <si>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</si>
  <si>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</si>
  <si>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</si>
  <si>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</si>
  <si>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</si>
  <si>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</si>
  <si>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</si>
  <si>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</si>
  <si>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</si>
  <si>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</si>
  <si>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</si>
  <si>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</si>
  <si>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</si>
  <si>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</si>
  <si>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</si>
  <si>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</si>
  <si>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</si>
  <si>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</si>
  <si>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</si>
  <si>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</si>
  <si>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</si>
  <si>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</si>
  <si>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</si>
  <si>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</si>
  <si>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</si>
  <si>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</si>
  <si>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</si>
  <si>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</si>
  <si>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</si>
  <si>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</si>
  <si>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</si>
  <si>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</si>
  <si>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</si>
  <si>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</si>
  <si>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</si>
  <si>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</si>
  <si>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</si>
  <si>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</si>
  <si>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</si>
  <si>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</si>
  <si>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</si>
  <si>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</si>
  <si>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</si>
  <si>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</si>
  <si>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</si>
  <si>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</si>
  <si>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</si>
  <si>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</si>
  <si>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</si>
  <si>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</si>
  <si>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</si>
  <si>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</si>
  <si>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</si>
  <si>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</si>
  <si>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</si>
  <si>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</si>
  <si>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</si>
  <si>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</si>
  <si>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</si>
  <si>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</si>
  <si>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</si>
  <si>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</si>
  <si>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</si>
  <si>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</si>
  <si>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</si>
  <si>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</si>
  <si>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</si>
  <si>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</si>
  <si>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</si>
  <si>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</si>
  <si>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</si>
  <si>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</si>
  <si>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</si>
  <si>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</si>
  <si>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</si>
  <si>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</si>
  <si>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</si>
  <si>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</si>
  <si>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</si>
  <si>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</si>
  <si>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</si>
  <si>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</si>
  <si>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</si>
  <si>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</si>
  <si>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</si>
  <si>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</si>
  <si>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</si>
  <si>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</si>
  <si>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</si>
  <si>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</si>
  <si>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</si>
  <si>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</si>
  <si>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</si>
  <si>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</si>
  <si>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</si>
  <si>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</si>
  <si>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</si>
  <si>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</si>
  <si>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</si>
  <si>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</si>
  <si>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</si>
  <si>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</si>
  <si>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</si>
  <si>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</si>
  <si>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</si>
  <si>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</si>
  <si>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</si>
  <si>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</si>
  <si>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</si>
  <si>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</si>
  <si>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</si>
  <si>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</si>
  <si>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</si>
  <si>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</si>
  <si>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</si>
  <si>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</si>
  <si>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</si>
  <si>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</si>
  <si>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</si>
  <si>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</si>
  <si>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</si>
  <si>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</si>
  <si>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</si>
  <si>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</si>
  <si>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</si>
  <si>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</si>
  <si>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</si>
  <si>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</si>
  <si>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</si>
  <si>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</si>
  <si>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</si>
  <si>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</si>
  <si>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</si>
  <si>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</si>
  <si>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</si>
  <si>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</si>
  <si>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</si>
  <si>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</si>
  <si>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</si>
  <si>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</si>
  <si>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</si>
  <si>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</si>
  <si>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</si>
  <si>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</si>
  <si>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</si>
  <si>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</si>
  <si>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</si>
  <si>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</si>
  <si>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</si>
  <si>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</si>
  <si>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</si>
  <si>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</si>
  <si>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</si>
  <si>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</si>
  <si>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</si>
  <si>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</si>
  <si>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</si>
  <si>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</si>
  <si>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</si>
  <si>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</si>
  <si>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</si>
  <si>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</si>
  <si>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</si>
  <si>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</si>
  <si>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</si>
  <si>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</si>
  <si>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</si>
  <si>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</si>
  <si>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</si>
  <si>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</si>
  <si>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</si>
  <si>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</si>
  <si>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</si>
  <si>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</si>
  <si>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</si>
  <si>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</si>
  <si>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</si>
  <si>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</si>
  <si>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</si>
  <si>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</si>
  <si>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</si>
  <si>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</si>
  <si>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</si>
  <si>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</si>
  <si>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</si>
  <si>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</si>
  <si>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</si>
  <si>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</si>
  <si>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</si>
  <si>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</si>
  <si>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</si>
  <si>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</si>
  <si>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</si>
  <si>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</si>
  <si>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</si>
  <si>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</si>
  <si>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</si>
  <si>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</si>
  <si>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</si>
  <si>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</si>
  <si>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</si>
  <si>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</si>
  <si>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</si>
  <si>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</si>
  <si>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</si>
  <si>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</si>
  <si>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</si>
  <si>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</si>
  <si>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</si>
  <si>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</si>
  <si>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</si>
  <si>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</si>
  <si>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</si>
  <si>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</si>
  <si>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</si>
  <si>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</si>
  <si>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</si>
  <si>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</si>
  <si>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</si>
  <si>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</si>
  <si>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</si>
  <si>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</si>
  <si>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</si>
  <si>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</si>
  <si>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</si>
  <si>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</si>
  <si>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</si>
  <si>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</si>
  <si>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</si>
  <si>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</si>
  <si>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</si>
  <si>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</si>
  <si>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</si>
  <si>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</si>
  <si>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</si>
  <si>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</si>
  <si>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</si>
  <si>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</si>
  <si>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</si>
  <si>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</si>
  <si>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</si>
  <si>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</si>
  <si>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</si>
  <si>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</si>
  <si>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</si>
  <si>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</si>
  <si>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</si>
  <si>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</si>
  <si>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</si>
  <si>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</si>
  <si>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</si>
  <si>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</si>
  <si>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</si>
  <si>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</si>
  <si>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</si>
  <si>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</si>
  <si>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</si>
  <si>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</si>
  <si>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</si>
  <si>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</si>
  <si>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</si>
  <si>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</si>
  <si>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</si>
  <si>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</si>
  <si>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</si>
  <si>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</si>
  <si>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</si>
  <si>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</si>
  <si>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</si>
  <si>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</si>
  <si>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</si>
  <si>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</si>
  <si>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</si>
  <si>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</si>
  <si>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</si>
  <si>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</si>
  <si>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</si>
  <si>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</si>
  <si>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</si>
  <si>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</si>
  <si>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</si>
  <si>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</si>
  <si>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</si>
  <si>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</si>
  <si>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</si>
  <si>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</si>
  <si>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</si>
  <si>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</si>
  <si>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</si>
  <si>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</si>
  <si>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</si>
  <si>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</si>
  <si>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</si>
  <si>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</si>
  <si>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</si>
  <si>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</si>
  <si>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</si>
  <si>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</si>
  <si>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</si>
  <si>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</si>
  <si>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</si>
  <si>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</si>
  <si>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</si>
  <si>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</si>
  <si>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</si>
  <si>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</si>
  <si>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</si>
  <si>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</si>
  <si>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</si>
  <si>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</si>
  <si>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</si>
  <si>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</si>
  <si>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</si>
  <si>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</si>
  <si>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</si>
  <si>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</si>
  <si>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</si>
  <si>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</si>
  <si>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</si>
  <si>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</si>
  <si>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</si>
  <si>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</si>
  <si>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</si>
  <si>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</si>
  <si>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</si>
  <si>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</si>
  <si>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</si>
  <si>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</si>
  <si>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</si>
  <si>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</si>
  <si>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</si>
  <si>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</si>
  <si>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</si>
  <si>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</si>
  <si>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</si>
  <si>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</si>
  <si>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</si>
  <si>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</si>
  <si>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</si>
  <si>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</si>
  <si>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</si>
  <si>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</si>
  <si>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</si>
  <si>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</si>
  <si>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</si>
  <si>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</si>
  <si>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</si>
  <si>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</si>
  <si>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</si>
  <si>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</si>
  <si>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</si>
  <si>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</si>
  <si>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</si>
  <si>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</si>
  <si>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</si>
  <si>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</si>
  <si>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</si>
  <si>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</si>
  <si>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</si>
  <si>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</si>
  <si>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</si>
  <si>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</si>
  <si>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</si>
  <si>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</si>
  <si>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</si>
  <si>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</si>
  <si>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</si>
  <si>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</si>
  <si>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</si>
  <si>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</si>
  <si>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</si>
  <si>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</si>
  <si>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</si>
  <si>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</si>
  <si>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</si>
  <si>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</si>
  <si>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</si>
  <si>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</si>
  <si>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</si>
  <si>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</si>
  <si>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</si>
  <si>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</si>
  <si>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</si>
  <si>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</si>
  <si>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</si>
  <si>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</si>
  <si>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</si>
  <si>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</si>
  <si>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</si>
  <si>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</si>
  <si>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</si>
  <si>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</si>
  <si>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</si>
  <si>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</si>
  <si>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</si>
  <si>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</si>
  <si>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</si>
  <si>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</si>
  <si>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</si>
  <si>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</si>
  <si>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</si>
  <si>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</si>
  <si>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</si>
  <si>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</si>
  <si>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</si>
  <si>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</si>
  <si>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</si>
  <si>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</si>
  <si>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</si>
  <si>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</si>
  <si>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</si>
  <si>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</si>
  <si>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</si>
  <si>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</si>
  <si>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</si>
  <si>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</si>
  <si>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</si>
  <si>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</si>
  <si>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</si>
  <si>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</si>
  <si>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</si>
  <si>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</si>
  <si>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</si>
  <si>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</si>
  <si>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</si>
  <si>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</si>
  <si>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</si>
  <si>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</si>
  <si>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</si>
  <si>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</si>
  <si>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</si>
  <si>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</si>
  <si>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</si>
  <si>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</si>
  <si>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</si>
  <si>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</si>
  <si>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</si>
  <si>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</si>
  <si>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</si>
  <si>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</si>
  <si>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</si>
  <si>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</si>
  <si>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</si>
  <si>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</si>
  <si>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</si>
  <si>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</si>
  <si>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</si>
  <si>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</si>
  <si>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</si>
  <si>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</si>
  <si>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</si>
  <si>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</si>
  <si>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</si>
  <si>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</si>
  <si>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</si>
  <si>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</si>
  <si>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</si>
  <si>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</si>
  <si>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</si>
  <si>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</si>
  <si>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</si>
  <si>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</si>
  <si>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</si>
  <si>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</si>
  <si>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</si>
  <si>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</si>
  <si>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</si>
  <si>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</si>
  <si>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</si>
  <si>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</si>
  <si>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</si>
  <si>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</si>
  <si>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</si>
  <si>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</si>
  <si>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</si>
  <si>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</si>
  <si>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</si>
  <si>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</si>
  <si>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</si>
  <si>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</si>
  <si>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</si>
  <si>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</si>
  <si>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</si>
  <si>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</si>
  <si>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</si>
  <si>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</si>
  <si>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</si>
  <si>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</si>
  <si>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</si>
  <si>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</si>
  <si>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</si>
  <si>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</si>
  <si>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</si>
  <si>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</si>
  <si>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</si>
  <si>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</si>
  <si>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</si>
  <si>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</si>
  <si>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</si>
  <si>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</si>
  <si>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</si>
  <si>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</si>
  <si>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</si>
  <si>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</si>
  <si>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</si>
  <si>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</si>
  <si>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</si>
  <si>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</si>
  <si>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</si>
  <si>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</si>
  <si>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</si>
  <si>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</si>
  <si>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</si>
  <si>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</si>
  <si>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</si>
  <si>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</si>
  <si>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</si>
  <si>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</si>
  <si>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</si>
  <si>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</si>
  <si>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</si>
  <si>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</si>
  <si>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</si>
  <si>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</si>
  <si>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</si>
  <si>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</si>
  <si>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</si>
  <si>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</si>
  <si>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</si>
  <si>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</si>
  <si>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</si>
  <si>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</si>
  <si>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</si>
  <si>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</si>
  <si>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</si>
  <si>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</si>
  <si>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</si>
  <si>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</si>
  <si>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</si>
  <si>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</si>
  <si>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</si>
  <si>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</si>
  <si>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</si>
  <si>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</si>
  <si>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</si>
  <si>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</si>
  <si>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</si>
  <si>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</si>
  <si>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</si>
  <si>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</si>
  <si>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</si>
  <si>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</si>
  <si>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</si>
  <si>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</si>
  <si>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</si>
  <si>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</si>
  <si>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</si>
  <si>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</si>
  <si>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</si>
  <si>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</si>
  <si>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</si>
  <si>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</si>
  <si>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</si>
  <si>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</si>
  <si>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</si>
  <si>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</si>
  <si>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</si>
  <si>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</si>
  <si>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</si>
  <si>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</si>
  <si>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</si>
  <si>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</si>
  <si>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</si>
  <si>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</si>
  <si>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</si>
  <si>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</si>
  <si>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</si>
  <si>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</si>
  <si>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</si>
  <si>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</si>
  <si>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</si>
  <si>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</si>
  <si>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</si>
  <si>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</si>
  <si>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</si>
  <si>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</si>
  <si>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</si>
  <si>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</si>
  <si>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</si>
  <si>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</si>
  <si>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</si>
  <si>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</si>
  <si>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</si>
  <si>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</si>
  <si>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</si>
  <si>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</si>
  <si>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</si>
  <si>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</si>
  <si>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</si>
  <si>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</si>
  <si>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</si>
  <si>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</si>
  <si>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</si>
  <si>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</si>
  <si>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</si>
  <si>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</si>
  <si>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</si>
  <si>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</si>
  <si>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</si>
  <si>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</si>
  <si>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</si>
  <si>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</si>
  <si>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</si>
  <si>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</si>
  <si>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</si>
  <si>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</si>
  <si>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</si>
  <si>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</si>
  <si>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</si>
  <si>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</si>
  <si>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</si>
  <si>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</si>
  <si>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</si>
  <si>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</si>
  <si>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</si>
  <si>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</si>
  <si>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</si>
  <si>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</si>
  <si>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</si>
  <si>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</si>
  <si>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</si>
  <si>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</si>
  <si>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</si>
  <si>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</si>
  <si>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</si>
  <si>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</si>
  <si>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</si>
  <si>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</si>
  <si>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</si>
  <si>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</si>
  <si>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</si>
  <si>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</si>
  <si>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</si>
  <si>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</si>
  <si>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</si>
  <si>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</si>
  <si>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</si>
  <si>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</si>
  <si>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</si>
  <si>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</si>
  <si>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</si>
  <si>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</si>
  <si>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</si>
  <si>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</si>
  <si>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</si>
  <si>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</si>
  <si>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</si>
  <si>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</si>
  <si>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</si>
  <si>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</si>
  <si>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</si>
  <si>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</si>
  <si>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</si>
  <si>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</si>
  <si>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</si>
  <si>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</si>
  <si>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</si>
  <si>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</si>
  <si>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</si>
  <si>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</si>
  <si>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</si>
  <si>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</si>
  <si>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</si>
  <si>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</si>
  <si>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</si>
  <si>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</si>
  <si>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</si>
  <si>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</si>
  <si>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</si>
  <si>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</si>
  <si>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</si>
  <si>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</si>
  <si>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</si>
  <si>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</si>
  <si>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</si>
  <si>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</si>
  <si>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</si>
  <si>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</si>
  <si>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</si>
  <si>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</si>
  <si>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</si>
  <si>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</si>
  <si>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</si>
  <si>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</si>
  <si>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</si>
  <si>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</si>
  <si>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</si>
  <si>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</si>
  <si>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</si>
  <si>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</si>
  <si>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</si>
  <si>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</si>
  <si>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</si>
  <si>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</si>
  <si>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</si>
  <si>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</si>
  <si>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</si>
  <si>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</si>
  <si>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</si>
  <si>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</si>
  <si>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</si>
  <si>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</si>
  <si>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</si>
  <si>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</si>
  <si>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</si>
  <si>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</si>
  <si>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</si>
  <si>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</si>
  <si>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</si>
  <si>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</si>
  <si>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</si>
  <si>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</si>
  <si>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</si>
  <si>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</si>
  <si>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</si>
  <si>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</si>
  <si>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</si>
  <si>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</si>
  <si>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</si>
  <si>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</si>
  <si>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</si>
  <si>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</si>
  <si>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</si>
  <si>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</si>
  <si>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</si>
  <si>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</si>
  <si>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</si>
  <si>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</si>
  <si>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</si>
  <si>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</si>
  <si>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</si>
  <si>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</si>
  <si>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</si>
  <si>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</si>
  <si>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</si>
  <si>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</si>
  <si>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</si>
  <si>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</si>
  <si>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</si>
  <si>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</si>
  <si>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</si>
  <si>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</si>
  <si>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</si>
  <si>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</si>
  <si>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</si>
  <si>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</si>
  <si>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</si>
  <si>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</si>
  <si>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</si>
  <si>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</si>
  <si>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</si>
  <si>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</si>
  <si>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</si>
  <si>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</si>
  <si>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</si>
  <si>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</si>
  <si>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</si>
  <si>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</si>
  <si>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</si>
  <si>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</si>
  <si>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</si>
  <si>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</si>
  <si>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</si>
  <si>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</si>
  <si>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</si>
  <si>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</si>
  <si>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</si>
  <si>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</si>
  <si>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</si>
  <si>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</si>
  <si>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</si>
  <si>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</si>
  <si>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</si>
  <si>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</si>
  <si>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</si>
  <si>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</si>
  <si>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</si>
  <si>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</si>
  <si>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</si>
  <si>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</si>
  <si>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</si>
  <si>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</si>
  <si>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</si>
  <si>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</si>
  <si>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</si>
  <si>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</si>
  <si>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</si>
  <si>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</si>
  <si>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</si>
  <si>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</si>
  <si>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</si>
  <si>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</si>
  <si>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</si>
  <si>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</si>
  <si>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</si>
  <si>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</si>
  <si>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</si>
  <si>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</si>
  <si>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</si>
  <si>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</si>
  <si>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</si>
  <si>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</si>
  <si>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</si>
  <si>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</si>
  <si>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</si>
  <si>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</si>
  <si>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</si>
  <si>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</si>
  <si>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</si>
  <si>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</si>
  <si>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</si>
  <si>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</si>
  <si>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</si>
  <si>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</si>
  <si>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</si>
  <si>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</si>
  <si>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</si>
  <si>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</si>
  <si>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</si>
  <si>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</si>
  <si>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</si>
  <si>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</si>
  <si>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</si>
  <si>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</si>
  <si>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</si>
  <si>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</si>
  <si>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</si>
  <si>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</si>
  <si>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</si>
  <si>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</si>
  <si>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</si>
  <si>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</si>
  <si>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</si>
  <si>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</si>
  <si>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</si>
  <si>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</si>
  <si>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</si>
  <si>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</si>
  <si>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</si>
  <si>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</si>
  <si>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</si>
  <si>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</si>
  <si>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</si>
  <si>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</si>
  <si>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</si>
  <si>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</si>
  <si>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</si>
  <si>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</si>
  <si>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</si>
  <si>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</si>
  <si>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</si>
  <si>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</si>
  <si>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</si>
  <si>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</si>
  <si>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</si>
  <si>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</si>
  <si>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</si>
  <si>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</si>
  <si>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</si>
  <si>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</si>
  <si>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</si>
  <si>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</si>
  <si>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</si>
  <si>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</si>
  <si>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</si>
  <si>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</si>
  <si>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</si>
  <si>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</si>
  <si>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</si>
  <si>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</si>
  <si>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</si>
  <si>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</si>
  <si>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</si>
  <si>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</si>
  <si>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</si>
  <si>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</si>
  <si>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</si>
  <si>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</si>
  <si>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</si>
  <si>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</si>
  <si>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</si>
  <si>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</si>
  <si>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</si>
  <si>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</si>
  <si>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</si>
  <si>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</si>
  <si>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</si>
  <si>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</si>
  <si>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</si>
  <si>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</si>
  <si>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</si>
  <si>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</si>
  <si>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</si>
  <si>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</si>
  <si>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</si>
  <si>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</si>
  <si>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</si>
  <si>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</si>
  <si>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</si>
  <si>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</si>
  <si>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</si>
  <si>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</si>
  <si>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</si>
  <si>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</si>
  <si>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</si>
  <si>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</si>
  <si>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</si>
  <si>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</si>
  <si>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</si>
  <si>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</si>
  <si>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</si>
  <si>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</si>
  <si>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</si>
  <si>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</si>
  <si>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</si>
  <si>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</si>
  <si>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</si>
  <si>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</si>
  <si>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</si>
  <si>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</si>
  <si>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</si>
  <si>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</si>
  <si>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</si>
  <si>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</si>
  <si>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</si>
  <si>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</si>
  <si>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</si>
  <si>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</si>
  <si>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</si>
  <si>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</si>
  <si>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</si>
  <si>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</si>
  <si>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</si>
  <si>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</si>
  <si>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</si>
  <si>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</si>
  <si>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</si>
  <si>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</si>
  <si>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</si>
  <si>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</si>
  <si>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</si>
  <si>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</si>
  <si>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</si>
  <si>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</si>
  <si>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</si>
  <si>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</si>
  <si>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</si>
  <si>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</si>
  <si>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</si>
  <si>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</si>
  <si>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</si>
  <si>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</si>
  <si>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</si>
  <si>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</si>
  <si>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</si>
  <si>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</si>
  <si>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</si>
  <si>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</si>
  <si>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</si>
  <si>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</si>
  <si>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</si>
  <si>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</si>
  <si>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</si>
  <si>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</si>
  <si>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</si>
  <si>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</si>
  <si>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</si>
  <si>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</si>
  <si>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</si>
  <si>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</si>
  <si>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</si>
  <si>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</si>
  <si>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</si>
  <si>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</si>
  <si>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</si>
  <si>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</si>
  <si>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</si>
  <si>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</si>
  <si>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</si>
  <si>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</si>
  <si>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</si>
  <si>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</si>
  <si>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</si>
  <si>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</si>
  <si>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</si>
  <si>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</si>
  <si>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</si>
  <si>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</si>
  <si>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</si>
  <si>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</si>
  <si>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</si>
  <si>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</si>
  <si>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</si>
  <si>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</si>
  <si>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</si>
  <si>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</si>
  <si>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</si>
  <si>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</si>
  <si>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</si>
  <si>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</si>
  <si>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</si>
  <si>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</si>
  <si>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</si>
  <si>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</si>
  <si>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</si>
  <si>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</si>
  <si>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</si>
  <si>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</si>
  <si>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</si>
  <si>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</si>
  <si>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</si>
  <si>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</si>
  <si>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</si>
  <si>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</si>
  <si>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</si>
  <si>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</si>
  <si>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</si>
  <si>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</si>
  <si>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</si>
  <si>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</si>
  <si>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</si>
  <si>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</si>
  <si>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</si>
  <si>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</si>
  <si>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</si>
  <si>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</si>
  <si>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</si>
  <si>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</si>
  <si>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</si>
  <si>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</si>
  <si>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</si>
  <si>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</si>
  <si>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</si>
  <si>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</si>
  <si>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</si>
  <si>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</si>
  <si>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</si>
  <si>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</si>
  <si>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</si>
  <si>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</si>
  <si>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</si>
  <si>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</si>
  <si>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</si>
  <si>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</si>
  <si>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</si>
  <si>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</si>
  <si>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</si>
  <si>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</si>
  <si>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</si>
  <si>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</si>
  <si>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</si>
  <si>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</si>
  <si>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</si>
  <si>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</si>
  <si>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</si>
  <si>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</si>
  <si>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</si>
  <si>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</si>
  <si>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</si>
  <si>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</si>
  <si>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</si>
  <si>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</si>
  <si>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</si>
  <si>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</si>
  <si>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</si>
  <si>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</si>
  <si>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</si>
  <si>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</si>
  <si>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</si>
  <si>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</si>
  <si>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</si>
  <si>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</si>
  <si>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</si>
  <si>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</si>
  <si>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</si>
  <si>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</si>
  <si>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</si>
  <si>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</si>
  <si>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</si>
  <si>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</si>
  <si>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</si>
  <si>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</si>
  <si>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</si>
  <si>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</si>
  <si>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</si>
  <si>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</si>
  <si>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</si>
  <si>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</si>
  <si>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</si>
  <si>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</si>
  <si>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</si>
  <si>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</si>
  <si>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</si>
  <si>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</si>
  <si>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</si>
  <si>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</si>
  <si>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</si>
  <si>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</si>
  <si>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</si>
  <si>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</si>
  <si>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</si>
  <si>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</si>
  <si>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</si>
  <si>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</si>
  <si>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</si>
  <si>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</si>
  <si>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</si>
  <si>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</si>
  <si>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</si>
  <si>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</si>
  <si>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</si>
  <si>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</si>
  <si>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</si>
  <si>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</si>
  <si>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</si>
  <si>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</si>
  <si>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</si>
  <si>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</si>
  <si>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</si>
  <si>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</si>
  <si>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</si>
  <si>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</si>
  <si>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</si>
  <si>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</si>
  <si>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</si>
  <si>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</si>
  <si>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</si>
  <si>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</si>
  <si>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</si>
  <si>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</si>
  <si>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</si>
  <si>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</si>
  <si>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</si>
  <si>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</si>
  <si>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</si>
  <si>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</si>
  <si>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</si>
  <si>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</si>
  <si>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</si>
  <si>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</si>
  <si>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</si>
  <si>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</si>
  <si>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</si>
  <si>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</si>
  <si>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</si>
  <si>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</si>
  <si>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</si>
  <si>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</si>
  <si>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</si>
  <si>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</si>
  <si>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</si>
  <si>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</si>
  <si>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</si>
  <si>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</si>
  <si>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</si>
  <si>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</si>
  <si>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</si>
  <si>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</si>
  <si>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</si>
  <si>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</si>
  <si>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</si>
  <si>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</si>
  <si>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</si>
  <si>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</si>
  <si>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</si>
  <si>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</si>
  <si>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</si>
  <si>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</si>
  <si>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</si>
  <si>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</si>
  <si>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</si>
  <si>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</si>
  <si>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</si>
  <si>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</si>
  <si>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</si>
  <si>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</si>
  <si>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</si>
  <si>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</si>
  <si>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</si>
  <si>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</si>
  <si>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</si>
  <si>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</si>
  <si>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</si>
  <si>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</si>
  <si>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</si>
  <si>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</si>
  <si>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</si>
  <si>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</si>
  <si>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</si>
  <si>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</si>
  <si>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</si>
  <si>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</si>
  <si>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</si>
  <si>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</si>
  <si>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</si>
  <si>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</si>
  <si>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</si>
  <si>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</si>
  <si>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</si>
  <si>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</si>
  <si>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</si>
  <si>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</si>
  <si>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</si>
  <si>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</si>
  <si>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</si>
  <si>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</si>
  <si>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</si>
  <si>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</si>
  <si>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</si>
  <si>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</si>
  <si>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</si>
  <si>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</si>
  <si>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</si>
  <si>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</si>
  <si>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</si>
  <si>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</si>
  <si>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</si>
  <si>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</si>
  <si>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</si>
  <si>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</si>
  <si>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</si>
  <si>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</si>
  <si>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</si>
  <si>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</si>
  <si>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</si>
  <si>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</si>
  <si>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</si>
  <si>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</si>
  <si>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</si>
  <si>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</si>
  <si>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</si>
  <si>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</si>
  <si>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</si>
  <si>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</si>
  <si>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</si>
  <si>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</si>
  <si>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</si>
  <si>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</si>
  <si>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</si>
  <si>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</si>
  <si>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</si>
  <si>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</si>
  <si>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</si>
  <si>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</si>
  <si>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</si>
  <si>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</si>
  <si>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</si>
  <si>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</si>
  <si>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</si>
  <si>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</si>
  <si>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</si>
  <si>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</si>
  <si>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</si>
  <si>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</si>
  <si>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</si>
  <si>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</si>
  <si>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</si>
  <si>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</si>
  <si>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</si>
  <si>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</si>
  <si>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</si>
  <si>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</si>
  <si>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</si>
  <si>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</si>
  <si>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</si>
  <si>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</si>
  <si>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</si>
  <si>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</si>
  <si>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</si>
  <si>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</si>
  <si>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</si>
  <si>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</si>
  <si>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</si>
  <si>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</si>
  <si>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</si>
  <si>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</si>
  <si>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</si>
  <si>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</si>
  <si>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</si>
  <si>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</si>
  <si>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</si>
  <si>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</si>
  <si>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</si>
  <si>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</si>
  <si>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</si>
  <si>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</si>
  <si>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</si>
  <si>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</si>
  <si>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</si>
  <si>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</si>
  <si>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</si>
  <si>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</si>
  <si>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</si>
  <si>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</si>
  <si>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</si>
  <si>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</si>
  <si>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</si>
  <si>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</si>
  <si>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</si>
  <si>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</si>
  <si>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</si>
  <si>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</si>
  <si>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</si>
  <si>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</si>
  <si>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</si>
  <si>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</si>
  <si>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</si>
  <si>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</si>
  <si>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</si>
  <si>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</si>
  <si>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</si>
  <si>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</si>
  <si>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</si>
  <si>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</si>
  <si>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</si>
  <si>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</si>
  <si>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</si>
  <si>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</si>
  <si>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</si>
  <si>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</si>
  <si>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</si>
  <si>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</si>
  <si>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</si>
  <si>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</si>
  <si>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</si>
  <si>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</si>
  <si>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</si>
  <si>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</si>
  <si>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</si>
  <si>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</si>
  <si>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</si>
  <si>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</si>
  <si>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</si>
  <si>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</si>
  <si>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</si>
  <si>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</si>
  <si>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</si>
  <si>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</si>
  <si>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</si>
  <si>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</si>
  <si>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</si>
  <si>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</si>
  <si>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</si>
  <si>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</si>
  <si>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</si>
  <si>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</si>
  <si>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</si>
  <si>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</si>
  <si>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</si>
  <si>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</si>
  <si>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</si>
  <si>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</si>
  <si>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</si>
  <si>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</si>
  <si>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</si>
  <si>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</si>
  <si>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</si>
  <si>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</si>
  <si>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</si>
  <si>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</si>
  <si>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</si>
  <si>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</si>
  <si>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</si>
  <si>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</si>
  <si>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</si>
  <si>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</si>
  <si>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</si>
  <si>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</si>
  <si>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</si>
  <si>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</si>
  <si>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</si>
  <si>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</si>
  <si>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</si>
  <si>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</si>
  <si>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</si>
  <si>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</si>
  <si>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</si>
  <si>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</si>
  <si>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</si>
  <si>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</si>
  <si>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</si>
  <si>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</si>
  <si>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</si>
  <si>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</si>
  <si>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</si>
  <si>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</si>
  <si>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</si>
  <si>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</si>
  <si>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</si>
  <si>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</si>
  <si>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</si>
  <si>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</si>
  <si>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</si>
  <si>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</si>
  <si>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</si>
  <si>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</si>
  <si>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</si>
  <si>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</si>
  <si>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</si>
  <si>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</si>
  <si>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</si>
  <si>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</si>
  <si>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</si>
  <si>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</si>
  <si>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</si>
  <si>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</si>
  <si>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</si>
  <si>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</si>
  <si>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</si>
  <si>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</si>
  <si>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</si>
  <si>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</si>
  <si>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</si>
  <si>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</si>
  <si>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</si>
  <si>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</si>
  <si>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</si>
  <si>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</si>
  <si>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</si>
  <si>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</si>
  <si>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</si>
  <si>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</si>
  <si>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</si>
  <si>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</si>
  <si>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</si>
  <si>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</si>
  <si>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</si>
  <si>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</si>
  <si>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</si>
  <si>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</si>
  <si>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</si>
  <si>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</si>
  <si>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</si>
  <si>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</si>
  <si>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</si>
  <si>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</si>
  <si>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</si>
  <si>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</si>
  <si>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</si>
  <si>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</si>
  <si>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</si>
  <si>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</si>
  <si>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</si>
  <si>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</si>
  <si>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</si>
  <si>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</si>
  <si>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</si>
  <si>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</si>
  <si>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</si>
  <si>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</si>
  <si>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</si>
  <si>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</si>
  <si>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</si>
  <si>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</si>
  <si>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</si>
  <si>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</si>
  <si>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</si>
  <si>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</si>
  <si>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</si>
  <si>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</si>
  <si>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</si>
  <si>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</si>
  <si>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</si>
  <si>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</si>
  <si>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</si>
  <si>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</si>
  <si>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</si>
  <si>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</si>
  <si>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</si>
  <si>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</si>
  <si>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</si>
  <si>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</si>
  <si>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</si>
  <si>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</si>
  <si>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</si>
  <si>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</si>
  <si>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</si>
  <si>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</si>
  <si>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</si>
  <si>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</si>
  <si>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</si>
  <si>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</si>
  <si>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</si>
  <si>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</si>
  <si>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</si>
  <si>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</si>
  <si>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</si>
  <si>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</si>
  <si>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</si>
  <si>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</si>
  <si>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</si>
  <si>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</si>
  <si>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</si>
  <si>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</si>
  <si>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</si>
  <si>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</si>
  <si>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</si>
  <si>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</si>
  <si>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</si>
  <si>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</si>
  <si>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</si>
  <si>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</si>
  <si>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</si>
  <si>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</si>
  <si>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</si>
  <si>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</si>
  <si>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</si>
  <si>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</si>
  <si>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</si>
  <si>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</si>
  <si>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</si>
  <si>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</si>
  <si>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</si>
  <si>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</si>
  <si>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</si>
  <si>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</si>
  <si>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</si>
  <si>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</si>
  <si>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</si>
  <si>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</si>
  <si>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</si>
  <si>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</si>
  <si>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</si>
  <si>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</si>
  <si>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</si>
  <si>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</si>
  <si>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</si>
  <si>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</si>
  <si>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</si>
  <si>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</si>
  <si>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</si>
  <si>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</si>
  <si>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</si>
  <si>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</si>
  <si>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</si>
  <si>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</si>
  <si>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</si>
  <si>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</si>
  <si>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</si>
  <si>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</si>
  <si>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</si>
  <si>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</si>
  <si>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</si>
  <si>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</si>
  <si>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</si>
  <si>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</si>
  <si>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</si>
  <si>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</si>
  <si>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</si>
  <si>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</si>
  <si>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</si>
  <si>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</si>
  <si>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</si>
  <si>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</si>
  <si>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</si>
  <si>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</si>
  <si>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</si>
  <si>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</si>
  <si>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</si>
  <si>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</si>
  <si>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</si>
  <si>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</si>
  <si>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</si>
  <si>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</si>
  <si>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</si>
  <si>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</si>
  <si>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</si>
  <si>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</si>
  <si>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</si>
  <si>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</si>
  <si>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</si>
  <si>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</si>
  <si>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</si>
  <si>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</si>
  <si>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</si>
  <si>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</si>
  <si>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</si>
  <si>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</si>
  <si>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</si>
  <si>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</si>
  <si>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</si>
  <si>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</si>
  <si>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</si>
  <si>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</si>
  <si>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</si>
  <si>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</si>
  <si>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</si>
  <si>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</si>
  <si>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</si>
  <si>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</si>
  <si>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</si>
  <si>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</si>
  <si>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</si>
  <si>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</si>
  <si>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</si>
  <si>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</si>
  <si>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</si>
  <si>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</si>
  <si>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</si>
  <si>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</si>
  <si>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</si>
  <si>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</si>
  <si>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</si>
  <si>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</si>
  <si>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</si>
  <si>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</si>
  <si>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</si>
  <si>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</si>
  <si>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</si>
  <si>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</si>
  <si>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</si>
  <si>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</si>
  <si>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</si>
  <si>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</si>
  <si>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</si>
  <si>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</si>
  <si>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</si>
  <si>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</si>
  <si>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</si>
  <si>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</si>
  <si>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</si>
  <si>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</si>
  <si>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</si>
  <si>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</si>
  <si>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</si>
  <si>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</si>
  <si>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</si>
  <si>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</si>
  <si>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</si>
  <si>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</si>
  <si>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</si>
  <si>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</si>
  <si>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</si>
  <si>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</si>
  <si>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</si>
  <si>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</si>
  <si>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</si>
  <si>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</si>
  <si>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</si>
  <si>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</si>
  <si>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</si>
  <si>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</si>
  <si>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</si>
  <si>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</si>
  <si>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</si>
  <si>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</si>
  <si>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</si>
  <si>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</si>
  <si>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</si>
  <si>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</si>
  <si>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</si>
  <si>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</si>
  <si>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</si>
  <si>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</si>
  <si>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</si>
  <si>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</si>
  <si>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</si>
  <si>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</si>
  <si>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</si>
  <si>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</si>
  <si>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</si>
  <si>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</si>
  <si>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</si>
  <si>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</si>
  <si>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</si>
  <si>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</si>
  <si>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</si>
  <si>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</si>
  <si>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</si>
  <si>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</si>
  <si>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</si>
  <si>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</si>
  <si>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</si>
  <si>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</si>
  <si>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</si>
  <si>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</si>
  <si>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</si>
  <si>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</si>
  <si>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</si>
  <si>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</si>
  <si>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</si>
  <si>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</si>
  <si>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</si>
  <si>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</si>
  <si>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</si>
  <si>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</si>
  <si>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</si>
  <si>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</si>
  <si>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</si>
  <si>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</si>
  <si>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</si>
  <si>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</si>
  <si>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</si>
  <si>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</si>
  <si>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</si>
  <si>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</si>
  <si>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</si>
  <si>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</si>
  <si>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</si>
  <si>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</si>
  <si>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</si>
  <si>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</si>
  <si>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</si>
  <si>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</si>
  <si>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</si>
  <si>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</si>
  <si>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</si>
  <si>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</si>
  <si>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</si>
  <si>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</si>
  <si>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</si>
  <si>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</si>
  <si>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</si>
  <si>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</si>
  <si>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</si>
  <si>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</si>
  <si>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</si>
  <si>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</si>
  <si>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</si>
  <si>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</si>
  <si>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</si>
  <si>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</si>
  <si>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</si>
  <si>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</si>
  <si>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</si>
  <si>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</si>
  <si>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</si>
  <si>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</si>
  <si>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</si>
  <si>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</si>
  <si>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</si>
  <si>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</si>
  <si>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</si>
  <si>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</si>
  <si>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</si>
  <si>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</si>
  <si>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</si>
  <si>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</si>
  <si>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</si>
  <si>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</si>
  <si>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</si>
  <si>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</si>
  <si>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</si>
  <si>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</si>
  <si>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</si>
  <si>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</si>
  <si>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</si>
  <si>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</si>
  <si>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</si>
  <si>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</si>
  <si>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</si>
  <si>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</si>
  <si>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</si>
  <si>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</si>
  <si>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</si>
  <si>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</si>
  <si>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</si>
  <si>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</si>
  <si>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</si>
  <si>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</si>
  <si>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</si>
  <si>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</si>
  <si>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</si>
  <si>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</si>
  <si>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</si>
  <si>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</si>
  <si>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</si>
  <si>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</si>
  <si>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</si>
  <si>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</si>
  <si>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</si>
  <si>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</si>
  <si>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</si>
  <si>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</si>
  <si>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</si>
  <si>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</si>
  <si>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</si>
  <si>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</si>
  <si>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</si>
  <si>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</si>
  <si>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</si>
  <si>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</si>
  <si>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</si>
  <si>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</si>
  <si>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</si>
  <si>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</si>
  <si>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</si>
  <si>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</si>
  <si>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</si>
  <si>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</si>
  <si>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</si>
  <si>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</si>
  <si>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</si>
  <si>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</si>
  <si>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</si>
  <si>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</si>
  <si>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</si>
  <si>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</si>
  <si>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</si>
  <si>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</si>
  <si>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</si>
  <si>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</si>
  <si>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</si>
  <si>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</si>
  <si>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</si>
  <si>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</si>
  <si>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</si>
  <si>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</si>
  <si>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</si>
  <si>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</si>
  <si>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</si>
  <si>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</si>
  <si>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</si>
  <si>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</si>
  <si>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</si>
  <si>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</si>
  <si>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</si>
  <si>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</si>
  <si>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</si>
  <si>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</si>
  <si>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</si>
  <si>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</si>
  <si>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</si>
  <si>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</si>
  <si>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</si>
  <si>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</si>
  <si>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</si>
  <si>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</si>
  <si>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</si>
  <si>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</si>
  <si>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</si>
  <si>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</si>
  <si>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</si>
  <si>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</si>
  <si>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</si>
  <si>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</si>
  <si>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</si>
  <si>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</si>
  <si>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</si>
  <si>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</si>
  <si>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</si>
  <si>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</si>
  <si>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</si>
  <si>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</si>
  <si>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</si>
  <si>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</si>
  <si>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</si>
  <si>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</si>
  <si>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</si>
  <si>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</si>
  <si>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</si>
  <si>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</si>
  <si>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</si>
  <si>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</si>
  <si>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</si>
  <si>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</si>
  <si>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</si>
  <si>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</si>
  <si>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</si>
  <si>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</si>
  <si>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</si>
  <si>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</si>
  <si>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</si>
  <si>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</si>
  <si>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</si>
  <si>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</si>
  <si>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</si>
  <si>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</si>
  <si>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</si>
  <si>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</si>
  <si>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</si>
  <si>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</si>
  <si>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</si>
  <si>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</si>
  <si>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</si>
  <si>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</si>
  <si>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</si>
  <si>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</si>
  <si>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</si>
  <si>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</si>
  <si>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</si>
  <si>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</si>
  <si>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</si>
  <si>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</si>
  <si>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</si>
  <si>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</si>
  <si>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</si>
  <si>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</si>
  <si>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</si>
  <si>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</si>
  <si>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</si>
  <si>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</si>
  <si>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</si>
  <si>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</si>
  <si>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</si>
  <si>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</si>
  <si>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</si>
  <si>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</si>
  <si>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</si>
  <si>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</si>
  <si>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</si>
  <si>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</si>
  <si>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</si>
  <si>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</si>
  <si>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</si>
  <si>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</si>
  <si>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</si>
  <si>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</si>
  <si>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</si>
  <si>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</si>
  <si>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</si>
  <si>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</si>
  <si>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</si>
  <si>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</si>
  <si>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</si>
  <si>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</si>
  <si>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</si>
  <si>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</si>
  <si>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</si>
  <si>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</si>
  <si>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</si>
  <si>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</si>
  <si>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</si>
  <si>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</si>
  <si>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</si>
  <si>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</si>
  <si>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</si>
  <si>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</si>
  <si>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</si>
  <si>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</si>
  <si>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</si>
  <si>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</si>
  <si>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</si>
  <si>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</si>
  <si>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</si>
  <si>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</si>
  <si>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</si>
  <si>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</si>
  <si>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</si>
  <si>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</si>
  <si>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</si>
  <si>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</si>
  <si>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</si>
  <si>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</si>
  <si>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</si>
  <si>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</si>
  <si>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</si>
  <si>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</si>
  <si>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</si>
  <si>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</si>
  <si>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</si>
  <si>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</si>
  <si>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</si>
  <si>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</si>
  <si>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</si>
  <si>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</si>
  <si>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</si>
  <si>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</si>
  <si>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</si>
  <si>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</si>
  <si>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</si>
  <si>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</si>
  <si>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</si>
  <si>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</si>
  <si>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</si>
  <si>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</si>
  <si>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</si>
  <si>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</si>
  <si>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</si>
  <si>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</si>
  <si>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</si>
  <si>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</si>
  <si>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</si>
  <si>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</si>
  <si>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</si>
  <si>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</si>
  <si>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</si>
  <si>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</si>
  <si>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</si>
  <si>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</si>
  <si>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</si>
  <si>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</si>
  <si>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</si>
  <si>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</si>
  <si>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</si>
  <si>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</si>
  <si>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</si>
  <si>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</si>
  <si>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</si>
  <si>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</si>
  <si>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</si>
  <si>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</si>
  <si>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</si>
  <si>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</si>
  <si>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</si>
  <si>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</si>
  <si>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</si>
  <si>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</si>
  <si>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</si>
  <si>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</si>
  <si>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</si>
  <si>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</si>
  <si>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</si>
  <si>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</si>
  <si>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</si>
  <si>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</si>
  <si>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</si>
  <si>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</si>
  <si>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</si>
  <si>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</si>
  <si>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</si>
  <si>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</si>
  <si>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</si>
  <si>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</si>
  <si>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</si>
  <si>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</si>
  <si>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</si>
  <si>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</si>
  <si>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</si>
  <si>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</si>
  <si>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</si>
  <si>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</si>
  <si>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</si>
  <si>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</si>
  <si>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</si>
  <si>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</si>
  <si>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</si>
  <si>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</si>
  <si>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</si>
  <si>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</si>
  <si>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</si>
  <si>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</si>
  <si>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</si>
  <si>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</si>
  <si>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</si>
  <si>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</si>
  <si>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</si>
  <si>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</si>
  <si>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</si>
  <si>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</si>
  <si>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</si>
  <si>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</si>
  <si>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</si>
  <si>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</si>
  <si>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</si>
  <si>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</si>
  <si>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</si>
  <si>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</si>
  <si>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</si>
  <si>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</si>
  <si>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</si>
  <si>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</si>
  <si>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</si>
  <si>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</si>
  <si>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</si>
  <si>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</si>
  <si>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</si>
  <si>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</si>
  <si>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</si>
  <si>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</si>
  <si>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</si>
  <si>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</si>
  <si>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</si>
  <si>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</si>
  <si>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</si>
  <si>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</si>
  <si>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</si>
  <si>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</si>
  <si>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</si>
  <si>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</si>
  <si>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</si>
  <si>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</si>
  <si>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</si>
  <si>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</si>
  <si>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</si>
  <si>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</si>
  <si>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</si>
  <si>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</si>
  <si>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</si>
  <si>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</si>
  <si>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</si>
  <si>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</si>
  <si>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</si>
  <si>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</si>
  <si>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</si>
  <si>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</si>
  <si>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</si>
  <si>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</si>
  <si>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</si>
  <si>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</si>
  <si>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</si>
  <si>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</si>
  <si>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</si>
  <si>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</si>
  <si>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</si>
  <si>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</si>
  <si>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</si>
  <si>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</si>
  <si>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</si>
  <si>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</si>
  <si>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</si>
  <si>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</si>
  <si>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</si>
  <si>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</si>
  <si>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</si>
  <si>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</si>
  <si>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</si>
  <si>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</si>
  <si>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</si>
  <si>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</si>
  <si>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</si>
  <si>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</si>
  <si>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</si>
  <si>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</si>
  <si>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</si>
  <si>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</si>
  <si>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</si>
  <si>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</si>
  <si>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</si>
  <si>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</si>
  <si>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</si>
  <si>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</si>
  <si>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</si>
  <si>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</si>
  <si>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</si>
  <si>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</si>
  <si>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</si>
  <si>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</si>
  <si>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</si>
  <si>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</si>
  <si>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</si>
  <si>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</si>
  <si>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</si>
  <si>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</si>
  <si>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</si>
  <si>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</si>
  <si>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</si>
  <si>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</si>
  <si>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</si>
  <si>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</si>
  <si>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</si>
  <si>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</si>
  <si>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</si>
  <si>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</si>
  <si>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</si>
  <si>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</si>
  <si>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</si>
  <si>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</si>
  <si>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</si>
  <si>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</si>
  <si>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</si>
  <si>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</si>
  <si>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</si>
  <si>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</si>
  <si>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</si>
  <si>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</si>
  <si>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</si>
  <si>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</si>
  <si>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</si>
  <si>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</si>
  <si>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</si>
  <si>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</si>
  <si>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</si>
  <si>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</si>
  <si>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</si>
  <si>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</si>
  <si>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</si>
  <si>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</si>
  <si>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</si>
  <si>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</si>
  <si>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</si>
  <si>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</si>
  <si>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</si>
  <si>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</si>
  <si>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</si>
  <si>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</si>
  <si>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</si>
  <si>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</si>
  <si>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</si>
  <si>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</si>
  <si>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</si>
  <si>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</si>
  <si>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</si>
  <si>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</si>
  <si>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</si>
  <si>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</si>
  <si>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</si>
  <si>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</si>
  <si>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</si>
  <si>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</si>
  <si>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</si>
  <si>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</si>
  <si>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</si>
  <si>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</si>
  <si>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</si>
  <si>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</si>
  <si>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</si>
  <si>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</si>
  <si>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</si>
  <si>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</si>
  <si>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</si>
  <si>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</si>
  <si>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</si>
  <si>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</si>
  <si>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</si>
  <si>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</si>
  <si>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</si>
  <si>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</si>
  <si>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</si>
  <si>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</si>
  <si>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</si>
  <si>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</si>
  <si>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</si>
  <si>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</si>
  <si>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</si>
  <si>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</si>
  <si>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</si>
  <si>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</si>
  <si>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</si>
  <si>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</si>
  <si>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</si>
  <si>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</si>
  <si>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</si>
  <si>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</si>
  <si>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</si>
  <si>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</si>
  <si>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</si>
  <si>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</si>
  <si>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</si>
  <si>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</si>
  <si>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</si>
  <si>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</si>
  <si>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</si>
  <si>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</si>
  <si>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</si>
  <si>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</si>
  <si>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</si>
  <si>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</si>
  <si>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</si>
  <si>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</si>
  <si>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</si>
  <si>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</si>
  <si>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</si>
  <si>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</si>
  <si>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</si>
  <si>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</si>
  <si>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</si>
  <si>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</si>
  <si>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</si>
  <si>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</si>
  <si>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</si>
  <si>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</si>
  <si>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</si>
  <si>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</si>
  <si>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</si>
  <si>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</si>
  <si>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</si>
  <si>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</si>
  <si>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</si>
  <si>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</si>
  <si>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</si>
  <si>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</si>
  <si>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</si>
  <si>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</si>
  <si>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</si>
  <si>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</si>
  <si>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</si>
  <si>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</si>
  <si>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</si>
  <si>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</si>
  <si>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</si>
  <si>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</si>
  <si>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</si>
  <si>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</si>
  <si>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</si>
  <si>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</si>
  <si>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</si>
  <si>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</si>
  <si>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</si>
  <si>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</si>
  <si>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</si>
  <si>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</si>
  <si>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</si>
  <si>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</si>
  <si>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</si>
  <si>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</si>
  <si>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</si>
  <si>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</si>
  <si>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</si>
  <si>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</si>
  <si>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</si>
  <si>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</si>
  <si>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</si>
  <si>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</si>
  <si>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</si>
  <si>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</si>
  <si>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</si>
  <si>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</si>
  <si>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</si>
  <si>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</si>
  <si>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</si>
  <si>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</si>
  <si>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</si>
  <si>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</si>
  <si>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</si>
  <si>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</si>
  <si>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</si>
  <si>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</si>
  <si>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</si>
  <si>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</si>
  <si>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</si>
  <si>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</si>
  <si>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</si>
  <si>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</si>
  <si>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</si>
  <si>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</si>
  <si>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</si>
  <si>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</si>
  <si>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</si>
  <si>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</si>
  <si>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</si>
  <si>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</si>
  <si>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</si>
  <si>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</si>
  <si>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</si>
  <si>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</si>
  <si>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</si>
  <si>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</si>
  <si>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</si>
  <si>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</si>
  <si>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</si>
  <si>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</si>
  <si>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</si>
  <si>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</si>
  <si>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</si>
  <si>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</si>
  <si>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</si>
  <si>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</si>
  <si>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</si>
  <si>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</si>
  <si>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</si>
  <si>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</si>
  <si>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</si>
  <si>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</si>
  <si>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</si>
  <si>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</si>
  <si>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</si>
  <si>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</si>
  <si>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</si>
  <si>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</si>
  <si>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</si>
  <si>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</si>
  <si>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</si>
  <si>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</si>
  <si>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</si>
  <si>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</si>
  <si>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</si>
  <si>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</si>
  <si>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</si>
  <si>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</si>
  <si>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</si>
  <si>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</si>
  <si>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</si>
  <si>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</si>
  <si>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</si>
  <si>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</si>
  <si>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</si>
  <si>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</si>
  <si>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</si>
  <si>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</si>
  <si>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</si>
  <si>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</si>
  <si>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</si>
  <si>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</si>
  <si>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</si>
  <si>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</si>
  <si>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</si>
  <si>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</si>
  <si>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</si>
  <si>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</si>
  <si>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</si>
  <si>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</si>
  <si>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</si>
  <si>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</si>
  <si>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</si>
  <si>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</si>
  <si>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</si>
  <si>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</si>
  <si>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</si>
  <si>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</si>
  <si>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</si>
  <si>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</si>
  <si>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</si>
  <si>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</si>
  <si>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</si>
  <si>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</si>
  <si>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</si>
  <si>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</si>
  <si>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</si>
  <si>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</si>
  <si>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</si>
  <si>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</si>
  <si>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</si>
  <si>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</si>
  <si>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</si>
  <si>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</si>
  <si>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</si>
  <si>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</si>
  <si>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</si>
  <si>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</si>
  <si>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</si>
  <si>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</si>
  <si>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</si>
  <si>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</si>
  <si>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</si>
  <si>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</si>
  <si>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</si>
  <si>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</si>
  <si>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</si>
  <si>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</si>
  <si>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</si>
  <si>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</si>
  <si>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</si>
  <si>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</si>
  <si>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</si>
  <si>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</si>
  <si>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</si>
  <si>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</si>
  <si>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</si>
  <si>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</si>
  <si>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</si>
  <si>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</si>
  <si>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</si>
  <si>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</si>
  <si>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</si>
  <si>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</si>
  <si>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</si>
  <si>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</si>
  <si>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</si>
  <si>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</si>
  <si>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</si>
  <si>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</si>
  <si>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</si>
  <si>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</si>
  <si>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</si>
  <si>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</si>
  <si>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</si>
  <si>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</si>
  <si>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</si>
  <si>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</si>
  <si>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</si>
  <si>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</si>
  <si>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</si>
  <si>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</si>
  <si>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</si>
  <si>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</si>
  <si>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</si>
  <si>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</si>
  <si>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</si>
  <si>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</si>
  <si>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</si>
  <si>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</si>
  <si>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</si>
  <si>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</si>
  <si>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</si>
  <si>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</si>
  <si>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</si>
  <si>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</si>
  <si>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</si>
  <si>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</si>
  <si>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</si>
  <si>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</si>
  <si>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</si>
  <si>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</si>
  <si>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</si>
  <si>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</si>
  <si>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</si>
  <si>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</si>
  <si>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</si>
  <si>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</si>
  <si>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</si>
  <si>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</si>
  <si>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</si>
  <si>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</si>
  <si>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</si>
  <si>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</si>
  <si>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</si>
  <si>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</si>
  <si>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</si>
  <si>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</si>
  <si>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</si>
  <si>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</si>
  <si>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</si>
  <si>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</si>
  <si>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</si>
  <si>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</si>
  <si>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</si>
  <si>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</si>
  <si>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</si>
  <si>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</si>
  <si>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</si>
  <si>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</si>
  <si>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</si>
  <si>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</si>
  <si>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</si>
  <si>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</si>
  <si>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</si>
  <si>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</si>
  <si>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</si>
  <si>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</si>
  <si>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</si>
  <si>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</si>
  <si>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</si>
  <si>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</si>
  <si>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</si>
  <si>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</si>
  <si>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</si>
  <si>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</si>
  <si>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</si>
  <si>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</si>
  <si>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</si>
  <si>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</si>
  <si>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</si>
  <si>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</si>
  <si>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</si>
  <si>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</si>
  <si>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</si>
  <si>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</si>
  <si>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</si>
  <si>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</si>
  <si>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</si>
  <si>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</si>
  <si>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</si>
  <si>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</si>
  <si>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</si>
  <si>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</si>
  <si>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</si>
  <si>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</si>
  <si>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</si>
  <si>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</si>
  <si>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</si>
  <si>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</si>
  <si>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</si>
  <si>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</si>
  <si>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</si>
  <si>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</si>
  <si>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</si>
  <si>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</si>
  <si>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</si>
  <si>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</si>
  <si>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</si>
  <si>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</si>
  <si>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</si>
  <si>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</si>
  <si>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</si>
  <si>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</si>
  <si>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</si>
  <si>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</si>
  <si>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</si>
  <si>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</si>
  <si>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</si>
  <si>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</si>
  <si>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</si>
  <si>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</si>
  <si>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</si>
  <si>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</si>
  <si>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</si>
  <si>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</si>
  <si>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</si>
  <si>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</si>
  <si>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</si>
  <si>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</si>
  <si>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</si>
  <si>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</si>
  <si>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</si>
  <si>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</si>
  <si>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</si>
  <si>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</si>
  <si>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</si>
  <si>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</si>
  <si>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</si>
  <si>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</si>
  <si>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</si>
  <si>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</si>
  <si>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</si>
  <si>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</si>
  <si>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</si>
  <si>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</si>
  <si>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</si>
  <si>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</si>
  <si>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</si>
  <si>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</si>
  <si>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</si>
  <si>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</si>
  <si>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</si>
  <si>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</si>
  <si>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</si>
  <si>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</si>
  <si>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</si>
  <si>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</si>
  <si>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</si>
  <si>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</si>
  <si>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</si>
  <si>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</si>
  <si>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</si>
  <si>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</si>
  <si>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</si>
  <si>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</si>
  <si>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</si>
  <si>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</si>
  <si>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</si>
  <si>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</si>
  <si>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</si>
  <si>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</si>
  <si>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</si>
  <si>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</si>
  <si>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</si>
  <si>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</si>
  <si>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</si>
  <si>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</si>
  <si>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</si>
  <si>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</si>
  <si>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</si>
  <si>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</si>
  <si>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</si>
  <si>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</si>
  <si>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</si>
  <si>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</si>
  <si>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</si>
  <si>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</si>
  <si>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</si>
  <si>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</si>
  <si>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</si>
  <si>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</si>
  <si>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</si>
  <si>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</si>
  <si>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</si>
  <si>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</si>
  <si>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</si>
  <si>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</si>
  <si>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</si>
  <si>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</si>
  <si>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</si>
  <si>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</si>
  <si>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</si>
  <si>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</si>
  <si>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</si>
  <si>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</si>
  <si>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</si>
  <si>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</si>
  <si>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</si>
  <si>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</si>
  <si>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</si>
  <si>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</si>
  <si>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</si>
  <si>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</si>
  <si>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</si>
  <si>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</si>
  <si>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</si>
  <si>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</si>
  <si>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</si>
  <si>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</si>
  <si>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</si>
  <si>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</si>
  <si>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</si>
  <si>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</si>
  <si>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</si>
  <si>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</si>
  <si>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</si>
  <si>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</si>
  <si>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</si>
  <si>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</si>
  <si>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</si>
  <si>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</si>
  <si>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</si>
  <si>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</si>
  <si>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</si>
  <si>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</si>
  <si>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</si>
  <si>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</si>
  <si>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</si>
  <si>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</si>
  <si>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</si>
  <si>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</si>
  <si>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</si>
  <si>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</si>
  <si>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</si>
  <si>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</si>
  <si>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</si>
  <si>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</si>
  <si>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</si>
  <si>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</si>
  <si>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</si>
  <si>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</si>
  <si>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</si>
  <si>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</si>
  <si>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</si>
  <si>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</si>
  <si>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</si>
  <si>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</si>
  <si>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</si>
  <si>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</si>
  <si>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</si>
  <si>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</si>
  <si>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</si>
  <si>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</si>
  <si>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</si>
  <si>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</si>
  <si>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</si>
  <si>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</si>
  <si>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</si>
  <si>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</si>
  <si>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</si>
  <si>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</si>
  <si>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</si>
  <si>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</si>
  <si>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</si>
  <si>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</si>
  <si>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</si>
  <si>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</si>
  <si>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</si>
  <si>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</si>
  <si>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</si>
  <si>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</si>
  <si>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</si>
  <si>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</si>
  <si>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</si>
  <si>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</si>
  <si>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</si>
  <si>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</si>
  <si>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</si>
  <si>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</si>
  <si>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</si>
  <si>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</si>
  <si>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</si>
  <si>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</si>
  <si>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</si>
  <si>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</si>
  <si>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</si>
  <si>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</si>
  <si>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</si>
  <si>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</si>
  <si>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</si>
  <si>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</si>
  <si>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</si>
  <si>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</si>
  <si>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</si>
  <si>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</si>
  <si>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</si>
  <si>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</si>
  <si>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</si>
  <si>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</si>
  <si>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</si>
  <si>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</si>
  <si>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</si>
  <si>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</si>
  <si>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</si>
  <si>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</si>
  <si>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</si>
  <si>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</si>
  <si>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</si>
  <si>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</si>
  <si>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</si>
  <si>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</si>
  <si>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</si>
  <si>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</si>
  <si>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</si>
  <si>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</si>
  <si>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</si>
  <si>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</si>
  <si>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</si>
  <si>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</si>
  <si>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</si>
  <si>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</si>
  <si>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</si>
  <si>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</si>
  <si>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</si>
  <si>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</si>
  <si>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</si>
  <si>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</si>
  <si>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</si>
  <si>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</si>
  <si>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</si>
  <si>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</si>
  <si>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</si>
  <si>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</si>
  <si>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</si>
  <si>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</si>
  <si>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</si>
  <si>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</si>
  <si>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</si>
  <si>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</si>
  <si>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</si>
  <si>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</si>
  <si>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</si>
  <si>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</si>
  <si>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</si>
  <si>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</si>
  <si>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</si>
  <si>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</si>
  <si>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</si>
  <si>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</si>
  <si>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</si>
  <si>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</si>
  <si>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</si>
  <si>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</si>
  <si>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</si>
  <si>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</si>
  <si>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</si>
  <si>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</si>
  <si>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</si>
  <si>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</si>
  <si>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</si>
  <si>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</si>
  <si>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</si>
  <si>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</si>
  <si>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</si>
  <si>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</si>
  <si>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</si>
  <si>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</si>
  <si>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</si>
  <si>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</si>
  <si>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</si>
  <si>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</si>
  <si>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</si>
  <si>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</si>
  <si>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</si>
  <si>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</si>
  <si>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</si>
  <si>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</si>
  <si>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</si>
  <si>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</si>
  <si>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</si>
  <si>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</si>
  <si>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</si>
  <si>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</si>
  <si>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</si>
  <si>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</si>
  <si>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</si>
  <si>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</si>
  <si>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</si>
  <si>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</si>
  <si>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</si>
  <si>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</si>
  <si>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</si>
  <si>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</si>
  <si>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</si>
  <si>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</si>
  <si>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</si>
  <si>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</si>
  <si>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</si>
  <si>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</si>
  <si>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</si>
  <si>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</si>
  <si>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</si>
  <si>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</si>
  <si>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</si>
  <si>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</si>
  <si>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</si>
  <si>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</si>
  <si>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</si>
  <si>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</si>
  <si>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</si>
  <si>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</si>
  <si>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</si>
  <si>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</si>
  <si>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</si>
  <si>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</si>
  <si>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</si>
  <si>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</si>
  <si>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</si>
  <si>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</si>
  <si>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</si>
  <si>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</si>
  <si>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</si>
  <si>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</si>
  <si>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</si>
  <si>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</si>
  <si>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</si>
  <si>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</si>
  <si>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</si>
  <si>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</si>
  <si>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</si>
  <si>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</si>
  <si>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</si>
  <si>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</si>
  <si>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</si>
  <si>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</si>
  <si>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</si>
  <si>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</si>
  <si>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</si>
  <si>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</si>
  <si>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</si>
  <si>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</si>
  <si>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</si>
  <si>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</si>
  <si>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</si>
  <si>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</si>
  <si>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</si>
  <si>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</si>
  <si>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</si>
  <si>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</si>
  <si>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</si>
  <si>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</si>
  <si>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</si>
  <si>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</si>
  <si>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</si>
  <si>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</si>
  <si>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</si>
  <si>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</si>
  <si>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</si>
  <si>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</si>
  <si>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</si>
  <si>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</si>
  <si>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</si>
  <si>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</si>
  <si>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</si>
  <si>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</si>
  <si>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</si>
  <si>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</si>
  <si>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</si>
  <si>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</si>
  <si>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</si>
  <si>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</si>
  <si>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</si>
  <si>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</si>
  <si>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</si>
  <si>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</si>
  <si>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</si>
  <si>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</si>
  <si>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</si>
  <si>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</si>
  <si>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</si>
  <si>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</si>
  <si>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</si>
  <si>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</si>
  <si>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</si>
  <si>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</si>
  <si>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</si>
  <si>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</si>
  <si>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</si>
  <si>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</si>
  <si>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</si>
  <si>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</si>
  <si>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</si>
  <si>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</si>
  <si>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</si>
  <si>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</si>
  <si>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</si>
  <si>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</si>
  <si>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</si>
  <si>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</si>
  <si>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</si>
  <si>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</si>
  <si>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</si>
  <si>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</si>
  <si>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</si>
  <si>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</si>
  <si>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</si>
  <si>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</si>
  <si>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</si>
  <si>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</si>
  <si>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</si>
  <si>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</si>
  <si>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</si>
  <si>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</si>
  <si>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</si>
  <si>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</si>
  <si>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</si>
  <si>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</si>
  <si>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</si>
  <si>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</si>
  <si>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</si>
  <si>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</si>
  <si>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</si>
  <si>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</si>
  <si>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</si>
  <si>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</si>
  <si>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</si>
  <si>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</si>
  <si>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</si>
  <si>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</si>
  <si>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</si>
  <si>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</si>
  <si>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</si>
  <si>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</si>
  <si>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</si>
  <si>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</si>
  <si>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</si>
  <si>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</si>
  <si>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</si>
  <si>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</si>
  <si>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</si>
  <si>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</si>
  <si>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</si>
  <si>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</si>
  <si>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</si>
  <si>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</si>
  <si>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</si>
  <si>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</si>
  <si>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</si>
  <si>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</si>
  <si>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</si>
  <si>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</si>
  <si>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</si>
  <si>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</si>
  <si>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</si>
  <si>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</si>
  <si>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</si>
  <si>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</si>
  <si>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</si>
  <si>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</si>
  <si>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</si>
  <si>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</si>
  <si>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</si>
  <si>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</si>
  <si>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</si>
  <si>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</si>
  <si>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</si>
  <si>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</si>
  <si>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</si>
  <si>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</si>
  <si>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</si>
  <si>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</si>
  <si>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</si>
  <si>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</si>
  <si>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</si>
  <si>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</si>
  <si>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</si>
  <si>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</si>
  <si>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</si>
  <si>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</si>
  <si>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</si>
  <si>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</si>
  <si>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</si>
  <si>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</si>
  <si>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</si>
  <si>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</si>
  <si>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</si>
  <si>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</si>
  <si>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</si>
  <si>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</si>
  <si>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</si>
  <si>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</si>
  <si>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</si>
  <si>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</si>
  <si>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</si>
  <si>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</si>
  <si>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</si>
  <si>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</si>
  <si>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</si>
  <si>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</si>
  <si>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</si>
  <si>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</si>
  <si>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</si>
  <si>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</si>
  <si>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</si>
  <si>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</si>
  <si>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</si>
  <si>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</si>
  <si>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</si>
  <si>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</si>
  <si>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</si>
  <si>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</si>
  <si>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</si>
  <si>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</si>
  <si>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</si>
  <si>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</si>
  <si>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</si>
  <si>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</si>
  <si>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</si>
  <si>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</si>
  <si>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</si>
  <si>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</si>
  <si>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</si>
  <si>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</si>
  <si>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</si>
  <si>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</si>
  <si>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</si>
  <si>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</si>
  <si>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</si>
  <si>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</si>
  <si>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</si>
  <si>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</si>
  <si>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</si>
  <si>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</si>
  <si>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</si>
  <si>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</si>
  <si>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</si>
  <si>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</si>
  <si>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</si>
  <si>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</si>
  <si>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</si>
  <si>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</si>
  <si>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</si>
  <si>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</si>
  <si>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</si>
  <si>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</si>
  <si>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</si>
  <si>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</si>
  <si>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</si>
  <si>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</si>
  <si>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</si>
  <si>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</si>
  <si>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</si>
  <si>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</si>
  <si>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</si>
  <si>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</si>
  <si>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</si>
  <si>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</si>
  <si>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</si>
  <si>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</si>
  <si>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</si>
  <si>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</si>
  <si>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</si>
  <si>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</si>
  <si>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</si>
  <si>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</si>
  <si>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</si>
  <si>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</si>
  <si>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</si>
  <si>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</si>
  <si>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</si>
  <si>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</si>
  <si>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</si>
  <si>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</si>
  <si>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</si>
  <si>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</si>
  <si>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</si>
  <si>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</si>
  <si>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</si>
  <si>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</si>
  <si>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</si>
  <si>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</si>
  <si>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</si>
  <si>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</si>
  <si>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</si>
  <si>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</si>
  <si>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</si>
  <si>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</si>
  <si>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</si>
  <si>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</si>
  <si>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</si>
  <si>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</si>
  <si>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</si>
  <si>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</si>
  <si>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</si>
  <si>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</si>
  <si>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</si>
  <si>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</si>
  <si>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</si>
  <si>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</si>
  <si>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</si>
  <si>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</si>
  <si>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</si>
  <si>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</si>
  <si>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</si>
  <si>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</si>
  <si>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</si>
  <si>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</si>
  <si>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</si>
  <si>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</si>
  <si>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</si>
  <si>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</si>
  <si>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</si>
  <si>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</si>
  <si>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</si>
  <si>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</si>
  <si>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</si>
  <si>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</si>
  <si>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</si>
  <si>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</si>
  <si>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</si>
  <si>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</si>
  <si>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</si>
  <si>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</si>
  <si>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</si>
  <si>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</si>
  <si>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</si>
  <si>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</si>
  <si>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</si>
  <si>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</si>
  <si>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</si>
  <si>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</si>
  <si>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</si>
  <si>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</si>
  <si>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</si>
  <si>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</si>
  <si>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</si>
  <si>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</si>
  <si>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</si>
  <si>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</si>
  <si>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</si>
  <si>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</si>
  <si>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</si>
  <si>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</si>
  <si>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</si>
  <si>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</si>
  <si>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</si>
  <si>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</si>
  <si>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</si>
  <si>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</si>
  <si>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</si>
  <si>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</si>
  <si>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</si>
  <si>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</si>
  <si>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</si>
  <si>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</si>
  <si>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</si>
  <si>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</si>
  <si>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</si>
  <si>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</si>
  <si>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</si>
  <si>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</si>
  <si>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</si>
  <si>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</si>
  <si>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</si>
  <si>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</si>
  <si>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</si>
  <si>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</si>
  <si>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</si>
  <si>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</si>
  <si>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</si>
  <si>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</si>
  <si>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</si>
  <si>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</si>
  <si>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</si>
  <si>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</si>
  <si>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</si>
  <si>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</si>
  <si>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</si>
  <si>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</si>
  <si>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</si>
  <si>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</si>
  <si>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</si>
  <si>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</si>
  <si>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</si>
  <si>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</si>
  <si>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</si>
  <si>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</si>
  <si>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</si>
  <si>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</si>
  <si>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</si>
  <si>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</si>
  <si>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</si>
  <si>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</si>
  <si>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</si>
  <si>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</si>
  <si>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</si>
  <si>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</si>
  <si>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</si>
  <si>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</si>
  <si>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</si>
  <si>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</si>
  <si>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</si>
  <si>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</si>
  <si>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</si>
  <si>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</si>
  <si>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</si>
  <si>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</si>
  <si>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</si>
  <si>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</si>
  <si>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</si>
  <si>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</si>
  <si>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</si>
  <si>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</si>
  <si>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</si>
  <si>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</si>
  <si>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</si>
  <si>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</si>
  <si>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</si>
  <si>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</si>
  <si>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</si>
  <si>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</si>
  <si>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</si>
  <si>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</si>
  <si>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</si>
  <si>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</si>
  <si>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</si>
  <si>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</si>
  <si>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</si>
  <si>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</si>
  <si>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</si>
  <si>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</si>
  <si>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</si>
  <si>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</si>
  <si>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</si>
  <si>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</si>
  <si>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</si>
  <si>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</si>
  <si>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</si>
  <si>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</si>
  <si>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</si>
  <si>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</si>
  <si>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</si>
  <si>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</si>
  <si>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</si>
  <si>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</si>
  <si>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</si>
  <si>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</si>
  <si>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</si>
  <si>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</si>
  <si>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</si>
  <si>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</si>
  <si>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</si>
  <si>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</si>
  <si>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</si>
  <si>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</si>
  <si>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</si>
  <si>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</si>
  <si>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</si>
  <si>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</si>
  <si>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</si>
  <si>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</si>
  <si>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</si>
  <si>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</si>
  <si>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</si>
  <si>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</si>
  <si>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</si>
  <si>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</si>
  <si>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</si>
  <si>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</si>
  <si>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</si>
  <si>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</si>
  <si>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</si>
  <si>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</si>
  <si>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</si>
  <si>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</si>
  <si>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</si>
  <si>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</si>
  <si>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</si>
  <si>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</si>
  <si>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</si>
  <si>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</si>
  <si>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</si>
  <si>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</si>
  <si>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</si>
  <si>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</si>
  <si>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</si>
  <si>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</si>
  <si>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</si>
  <si>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</si>
  <si>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</si>
  <si>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</si>
  <si>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</si>
  <si>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</si>
  <si>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</si>
  <si>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</si>
  <si>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</si>
  <si>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</si>
  <si>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</si>
  <si>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</si>
  <si>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</si>
  <si>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</si>
  <si>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</si>
  <si>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</si>
  <si>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</si>
  <si>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</si>
  <si>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</si>
  <si>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</si>
  <si>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</si>
  <si>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</si>
  <si>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</si>
  <si>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</si>
  <si>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</si>
  <si>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</si>
  <si>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</si>
  <si>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</si>
  <si>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</si>
  <si>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</si>
  <si>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</si>
  <si>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</si>
  <si>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</si>
  <si>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</si>
  <si>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</si>
  <si>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</si>
  <si>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</si>
  <si>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</si>
  <si>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</si>
  <si>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</si>
  <si>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</si>
  <si>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</si>
  <si>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</si>
  <si>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</si>
  <si>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</si>
  <si>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</si>
  <si>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</si>
  <si>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</si>
  <si>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</si>
  <si>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</si>
  <si>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</si>
  <si>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</si>
  <si>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</si>
  <si>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</si>
  <si>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</si>
  <si>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</si>
  <si>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</si>
  <si>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</si>
  <si>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</si>
  <si>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</si>
  <si>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</si>
  <si>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</si>
  <si>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</si>
  <si>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</si>
  <si>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</si>
  <si>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</si>
  <si>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</si>
  <si>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</si>
  <si>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</si>
  <si>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</si>
  <si>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</si>
  <si>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</si>
  <si>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</si>
  <si>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</si>
  <si>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</si>
  <si>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</si>
  <si>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</si>
  <si>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</si>
  <si>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</si>
  <si>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</si>
  <si>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</si>
  <si>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</si>
  <si>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</si>
  <si>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</si>
  <si>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</si>
  <si>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</si>
  <si>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</si>
  <si>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</si>
  <si>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</si>
  <si>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</si>
  <si>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</si>
  <si>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</si>
  <si>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</si>
  <si>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</si>
  <si>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</si>
  <si>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</si>
  <si>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</si>
  <si>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</si>
  <si>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</si>
  <si>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</si>
  <si>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</si>
  <si>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</si>
  <si>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</si>
  <si>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</si>
  <si>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</si>
  <si>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</si>
  <si>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</si>
  <si>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</si>
  <si>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</si>
  <si>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</si>
  <si>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</si>
  <si>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</si>
  <si>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</si>
  <si>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</si>
  <si>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</si>
  <si>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</si>
  <si>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</si>
  <si>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</si>
  <si>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</si>
  <si>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</si>
  <si>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</si>
  <si>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</si>
  <si>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</si>
  <si>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</si>
  <si>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</si>
  <si>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</si>
  <si>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</si>
  <si>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</si>
  <si>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</si>
  <si>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</si>
  <si>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</si>
  <si>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</si>
  <si>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</si>
  <si>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</si>
  <si>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</si>
  <si>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</si>
  <si>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</si>
  <si>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</si>
  <si>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</si>
  <si>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</si>
  <si>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</si>
  <si>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</si>
  <si>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</si>
  <si>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</si>
  <si>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</si>
  <si>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</si>
  <si>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</si>
  <si>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</si>
  <si>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</si>
  <si>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</si>
  <si>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</si>
  <si>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</si>
  <si>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</si>
  <si>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</si>
  <si>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</si>
  <si>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</si>
  <si>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</si>
  <si>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</si>
  <si>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</si>
  <si>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</si>
  <si>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</si>
  <si>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</si>
  <si>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</si>
  <si>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</si>
  <si>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</si>
  <si>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</si>
  <si>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</si>
  <si>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</si>
  <si>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</si>
  <si>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</si>
  <si>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</si>
  <si>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</si>
  <si>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</si>
  <si>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</si>
  <si>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</si>
  <si>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</si>
  <si>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</si>
  <si>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</si>
  <si>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</si>
  <si>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</si>
  <si>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</si>
  <si>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</si>
  <si>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</si>
  <si>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</si>
  <si>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</si>
  <si>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</si>
  <si>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</si>
  <si>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</si>
  <si>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</si>
  <si>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</si>
  <si>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</si>
  <si>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</si>
  <si>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</si>
  <si>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</si>
  <si>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</si>
  <si>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</si>
  <si>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</si>
  <si>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</si>
  <si>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</si>
  <si>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</si>
  <si>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</si>
  <si>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</si>
  <si>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</si>
  <si>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</si>
  <si>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</si>
  <si>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</si>
  <si>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</si>
  <si>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</si>
  <si>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</si>
  <si>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</si>
  <si>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</si>
  <si>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</si>
  <si>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</si>
  <si>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</si>
  <si>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</si>
  <si>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</si>
  <si>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</si>
  <si>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</si>
  <si>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</si>
  <si>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</si>
  <si>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</si>
  <si>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</si>
  <si>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</si>
  <si>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</si>
  <si>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</si>
  <si>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</si>
  <si>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</si>
  <si>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</si>
  <si>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</si>
  <si>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</si>
  <si>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</si>
  <si>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</si>
  <si>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</si>
  <si>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</si>
  <si>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</si>
  <si>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</si>
  <si>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</si>
  <si>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</si>
  <si>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</si>
  <si>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</si>
  <si>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</si>
  <si>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</si>
  <si>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</si>
  <si>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</si>
  <si>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</si>
  <si>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</si>
  <si>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</si>
  <si>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</si>
  <si>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</si>
  <si>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</si>
  <si>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</si>
  <si>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</si>
  <si>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</si>
  <si>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</si>
  <si>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</si>
  <si>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</si>
  <si>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</si>
  <si>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</si>
  <si>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</si>
  <si>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</si>
  <si>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</si>
  <si>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</si>
  <si>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</si>
  <si>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</si>
  <si>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</si>
  <si>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</si>
  <si>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</si>
  <si>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</si>
  <si>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</si>
  <si>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</si>
  <si>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</si>
  <si>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</si>
  <si>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</si>
  <si>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</si>
  <si>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</si>
  <si>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</si>
  <si>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</si>
  <si>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</si>
  <si>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</si>
  <si>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</si>
  <si>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</si>
  <si>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</si>
  <si>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</si>
  <si>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</si>
  <si>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</si>
  <si>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</si>
  <si>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</si>
  <si>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</si>
  <si>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</si>
  <si>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</si>
  <si>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</si>
  <si>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</si>
  <si>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</si>
  <si>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</si>
  <si>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</si>
  <si>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</si>
  <si>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</si>
  <si>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</si>
  <si>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</si>
  <si>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</si>
  <si>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</si>
  <si>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</si>
  <si>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</si>
  <si>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</si>
  <si>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</si>
  <si>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</si>
  <si>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</si>
  <si>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</si>
  <si>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</si>
  <si>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</si>
  <si>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</si>
  <si>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</si>
  <si>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</si>
  <si>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</si>
  <si>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</si>
  <si>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</si>
  <si>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</si>
  <si>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</si>
  <si>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</si>
  <si>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</si>
  <si>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</si>
  <si>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</si>
  <si>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</si>
  <si>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</si>
  <si>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</si>
  <si>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</si>
  <si>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</si>
  <si>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</si>
  <si>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</si>
  <si>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</si>
  <si>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</si>
  <si>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</si>
  <si>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</si>
  <si>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</si>
  <si>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</si>
  <si>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</si>
  <si>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</si>
  <si>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</si>
  <si>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</si>
  <si>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</si>
  <si>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</si>
  <si>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</si>
  <si>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</si>
  <si>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</si>
  <si>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</si>
  <si>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</si>
  <si>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</si>
  <si>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</si>
  <si>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</si>
  <si>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</si>
  <si>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</si>
  <si>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</si>
  <si>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</si>
  <si>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</si>
  <si>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</si>
  <si>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</si>
  <si>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</si>
  <si>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</si>
  <si>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</si>
  <si>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</si>
  <si>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</si>
  <si>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</si>
  <si>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</si>
  <si>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</si>
  <si>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</si>
  <si>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</si>
  <si>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</si>
  <si>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</si>
  <si>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</si>
  <si>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</si>
  <si>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</si>
  <si>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</si>
  <si>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</si>
  <si>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</si>
  <si>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</si>
  <si>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</si>
  <si>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</si>
  <si>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</si>
  <si>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</si>
  <si>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</si>
  <si>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</si>
  <si>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</si>
  <si>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</si>
  <si>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</si>
  <si>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</si>
  <si>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</si>
  <si>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</si>
  <si>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</si>
  <si>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</si>
  <si>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</si>
  <si>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</si>
  <si>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</si>
  <si>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</si>
  <si>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</si>
  <si>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</si>
  <si>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</si>
  <si>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</si>
  <si>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</si>
  <si>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</si>
  <si>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</si>
  <si>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</si>
  <si>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</si>
  <si>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</si>
  <si>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</si>
  <si>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</si>
  <si>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</si>
  <si>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</si>
  <si>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</si>
  <si>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</si>
  <si>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</si>
  <si>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</si>
  <si>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</si>
  <si>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</si>
  <si>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</si>
  <si>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</si>
  <si>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</si>
  <si>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</si>
  <si>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</si>
  <si>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</si>
  <si>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</si>
  <si>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</si>
  <si>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</si>
  <si>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</si>
  <si>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</si>
  <si>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</si>
  <si>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</si>
  <si>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</si>
  <si>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</si>
  <si>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</si>
  <si>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</si>
  <si>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</si>
  <si>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</si>
  <si>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</si>
  <si>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</si>
  <si>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</si>
  <si>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</si>
  <si>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</si>
  <si>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</si>
  <si>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</si>
  <si>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</si>
  <si>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</si>
  <si>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</si>
  <si>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</si>
  <si>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</si>
  <si>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</si>
  <si>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</si>
  <si>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</si>
  <si>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</si>
  <si>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</si>
  <si>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</si>
  <si>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</si>
  <si>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</si>
  <si>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</si>
  <si>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</si>
  <si>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</si>
  <si>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</si>
  <si>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</si>
  <si>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</si>
  <si>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</si>
  <si>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</si>
  <si>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</si>
  <si>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</si>
  <si>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</si>
  <si>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</si>
  <si>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</si>
  <si>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</si>
  <si>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</si>
  <si>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</si>
  <si>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</si>
  <si>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</si>
  <si>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</si>
  <si>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</si>
  <si>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</si>
  <si>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</si>
  <si>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</si>
  <si>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</si>
  <si>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</si>
  <si>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</si>
  <si>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</si>
  <si>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</si>
  <si>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</si>
  <si>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</si>
  <si>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</si>
  <si>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</si>
  <si>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</si>
  <si>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</si>
  <si>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</si>
  <si>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</si>
  <si>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</si>
  <si>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</si>
  <si>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</si>
  <si>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</si>
  <si>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</si>
  <si>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</si>
  <si>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</si>
  <si>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</si>
  <si>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</si>
  <si>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</si>
  <si>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</si>
  <si>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</si>
  <si>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</si>
  <si>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</si>
  <si>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</si>
  <si>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</si>
  <si>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</si>
  <si>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</si>
  <si>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</si>
  <si>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</si>
  <si>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</si>
  <si>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</si>
  <si>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</si>
  <si>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</si>
  <si>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</si>
  <si>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</si>
  <si>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</si>
  <si>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</si>
  <si>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</si>
  <si>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</si>
  <si>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</si>
  <si>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</si>
  <si>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</si>
  <si>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</si>
  <si>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</si>
  <si>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</si>
  <si>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</si>
  <si>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</si>
  <si>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</si>
  <si>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</si>
  <si>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</si>
  <si>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</si>
  <si>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</si>
  <si>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</si>
  <si>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</si>
  <si>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</si>
  <si>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</si>
  <si>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</si>
  <si>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</si>
  <si>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</si>
  <si>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</si>
  <si>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</si>
  <si>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</si>
  <si>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</si>
  <si>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</si>
  <si>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</si>
  <si>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</si>
  <si>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</si>
  <si>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</si>
  <si>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</si>
  <si>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</si>
  <si>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</si>
  <si>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</si>
  <si>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</si>
  <si>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</si>
  <si>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</si>
  <si>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</si>
  <si>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</si>
  <si>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</si>
  <si>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</si>
  <si>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</si>
  <si>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</si>
  <si>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</si>
  <si>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</si>
  <si>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</si>
  <si>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</si>
  <si>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</si>
  <si>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</si>
  <si>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</si>
  <si>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</si>
  <si>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</si>
  <si>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</si>
  <si>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</si>
  <si>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</si>
  <si>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</si>
  <si>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</si>
  <si>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</si>
  <si>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</si>
  <si>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</si>
  <si>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</si>
  <si>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</si>
  <si>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</si>
  <si>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</si>
  <si>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</si>
  <si>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</si>
  <si>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</si>
  <si>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</si>
  <si>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</si>
  <si>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</si>
  <si>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</si>
  <si>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</si>
  <si>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</si>
  <si>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</si>
  <si>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</si>
  <si>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</si>
  <si>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</si>
  <si>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</si>
  <si>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</si>
  <si>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</si>
  <si>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</si>
  <si>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</si>
  <si>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</si>
  <si>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</si>
  <si>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</si>
  <si>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</si>
  <si>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</si>
  <si>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</si>
  <si>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</si>
  <si>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</si>
  <si>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</si>
  <si>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</si>
  <si>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</si>
  <si>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</si>
  <si>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</si>
  <si>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</si>
  <si>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</si>
  <si>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</si>
  <si>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</si>
  <si>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</si>
  <si>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</si>
  <si>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</si>
  <si>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</si>
  <si>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</si>
  <si>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</si>
  <si>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</si>
  <si>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</si>
  <si>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</si>
  <si>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</si>
  <si>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</si>
  <si>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</si>
  <si>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</si>
  <si>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</si>
  <si>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</si>
  <si>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</si>
  <si>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</si>
  <si>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</si>
  <si>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</si>
  <si>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</si>
  <si>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</si>
  <si>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</si>
  <si>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</si>
  <si>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</si>
  <si>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</si>
  <si>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</si>
  <si>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</si>
  <si>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</si>
  <si>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</si>
  <si>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</si>
  <si>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</si>
  <si>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</si>
  <si>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</si>
  <si>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</si>
  <si>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</si>
  <si>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</si>
  <si>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</si>
  <si>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</si>
  <si>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</si>
  <si>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</si>
  <si>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</si>
  <si>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</si>
  <si>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</si>
  <si>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</si>
  <si>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</si>
  <si>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</si>
  <si>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</si>
  <si>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</si>
  <si>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</si>
  <si>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</si>
  <si>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</si>
  <si>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</si>
  <si>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</si>
  <si>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</si>
  <si>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</si>
  <si>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</si>
  <si>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</si>
  <si>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</si>
  <si>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</si>
  <si>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</si>
  <si>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</si>
  <si>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</si>
  <si>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</si>
  <si>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</si>
  <si>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</si>
  <si>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</si>
  <si>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</si>
  <si>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</si>
  <si>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</si>
  <si>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</si>
  <si>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</si>
  <si>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</si>
  <si>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</si>
  <si>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</si>
  <si>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</si>
  <si>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</si>
  <si>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</si>
  <si>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</si>
  <si>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</si>
  <si>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</si>
  <si>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</si>
  <si>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</si>
  <si>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</si>
  <si>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</si>
  <si>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</si>
  <si>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</si>
  <si>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</si>
  <si>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</si>
  <si>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</si>
  <si>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</si>
  <si>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</si>
  <si>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</si>
  <si>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</si>
  <si>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</si>
  <si>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</si>
  <si>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</si>
  <si>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</si>
  <si>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</si>
  <si>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</si>
  <si>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</si>
  <si>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</si>
  <si>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</si>
  <si>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</si>
  <si>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</si>
  <si>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</si>
  <si>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</si>
  <si>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</si>
  <si>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</si>
  <si>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</si>
  <si>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</si>
  <si>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</si>
  <si>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</si>
  <si>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</si>
  <si>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</si>
  <si>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</si>
  <si>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</si>
  <si>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</si>
  <si>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</si>
  <si>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</si>
  <si>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</si>
  <si>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</si>
  <si>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</si>
  <si>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</si>
  <si>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</si>
  <si>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</si>
  <si>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</si>
  <si>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</si>
  <si>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</si>
  <si>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</si>
  <si>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</si>
  <si>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</si>
  <si>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</si>
  <si>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</si>
  <si>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</si>
  <si>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</si>
  <si>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</si>
  <si>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</si>
  <si>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</si>
  <si>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</si>
  <si>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</si>
  <si>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</si>
  <si>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</si>
  <si>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</si>
  <si>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</si>
  <si>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</si>
  <si>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</si>
  <si>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</si>
  <si>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</si>
  <si>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</si>
  <si>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</si>
  <si>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</si>
  <si>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</si>
  <si>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</si>
  <si>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</si>
  <si>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</si>
  <si>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</si>
  <si>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</si>
  <si>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</si>
  <si>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</si>
  <si>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</si>
  <si>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</si>
  <si>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</si>
  <si>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</si>
  <si>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</si>
  <si>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</si>
  <si>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</si>
  <si>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</si>
  <si>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</si>
  <si>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</si>
  <si>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</si>
  <si>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</si>
  <si>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</si>
  <si>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</si>
  <si>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</si>
  <si>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</si>
  <si>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</si>
  <si>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</si>
  <si>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</si>
  <si>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</si>
  <si>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</si>
  <si>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</si>
  <si>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</si>
  <si>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</si>
  <si>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</si>
  <si>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</si>
  <si>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</si>
  <si>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</si>
  <si>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</si>
  <si>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</si>
  <si>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</si>
  <si>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</si>
  <si>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</si>
  <si>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</si>
  <si>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</si>
  <si>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</si>
  <si>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</si>
  <si>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</si>
  <si>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</si>
  <si>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</si>
  <si>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</si>
  <si>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</si>
  <si>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</si>
  <si>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</si>
  <si>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</si>
  <si>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</si>
  <si>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</si>
  <si>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</si>
  <si>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</si>
  <si>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</si>
  <si>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</si>
  <si>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</si>
  <si>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</si>
  <si>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</si>
  <si>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</si>
  <si>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</si>
  <si>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</si>
  <si>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</si>
  <si>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</si>
  <si>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</si>
  <si>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</si>
  <si>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</si>
  <si>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</si>
  <si>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</si>
  <si>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</si>
  <si>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</si>
  <si>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</si>
  <si>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</si>
  <si>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</si>
  <si>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</si>
  <si>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</si>
  <si>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</si>
  <si>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</si>
  <si>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</si>
  <si>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</si>
  <si>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</si>
  <si>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</si>
  <si>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</si>
  <si>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</si>
  <si>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</si>
  <si>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</si>
  <si>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</si>
  <si>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</si>
  <si>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</si>
  <si>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</si>
  <si>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</si>
  <si>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</si>
  <si>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</si>
  <si>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</si>
  <si>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</si>
  <si>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</si>
  <si>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</si>
  <si>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</si>
  <si>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</si>
  <si>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</si>
  <si>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</si>
  <si>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</si>
  <si>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</si>
  <si>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</si>
  <si>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</si>
  <si>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</si>
  <si>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</si>
  <si>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</si>
  <si>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</si>
  <si>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</si>
  <si>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</si>
  <si>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</si>
  <si>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</si>
  <si>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</si>
  <si>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</si>
  <si>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</si>
  <si>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</si>
  <si>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</si>
  <si>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</si>
  <si>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</si>
  <si>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</si>
  <si>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</si>
  <si>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</si>
  <si>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</si>
  <si>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</si>
  <si>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</si>
  <si>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</si>
  <si>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</si>
  <si>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</si>
  <si>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</si>
  <si>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</si>
  <si>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</si>
  <si>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</si>
  <si>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</si>
  <si>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</si>
  <si>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</si>
  <si>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</si>
  <si>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</si>
  <si>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</si>
  <si>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</si>
  <si>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</si>
  <si>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</si>
  <si>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</si>
  <si>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</si>
  <si>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</si>
  <si>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</si>
  <si>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</si>
  <si>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</si>
  <si>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</si>
  <si>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</si>
  <si>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</si>
  <si>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</si>
  <si>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</si>
  <si>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</si>
  <si>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</si>
  <si>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</si>
  <si>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</si>
  <si>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</si>
  <si>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</si>
  <si>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</si>
  <si>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</si>
  <si>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</si>
  <si>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</si>
  <si>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</si>
  <si>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</si>
  <si>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</si>
  <si>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</si>
  <si>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</si>
  <si>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</si>
  <si>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</si>
  <si>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</si>
  <si>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</si>
  <si>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</si>
  <si>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</si>
  <si>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</si>
  <si>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</si>
  <si>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</si>
  <si>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</si>
  <si>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</si>
  <si>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</si>
  <si>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</si>
  <si>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</si>
  <si>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</si>
  <si>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</si>
  <si>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</si>
  <si>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</si>
  <si>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</si>
  <si>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</si>
  <si>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</si>
  <si>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</si>
  <si>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</si>
  <si>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</si>
  <si>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</si>
  <si>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</si>
  <si>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</si>
  <si>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</si>
  <si>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</si>
  <si>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</si>
  <si>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</si>
  <si>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</si>
  <si>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</si>
  <si>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</si>
  <si>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</si>
  <si>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</si>
  <si>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</si>
  <si>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</si>
  <si>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</si>
  <si>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</si>
  <si>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</si>
  <si>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</si>
  <si>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</si>
  <si>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</si>
  <si>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</si>
  <si>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</si>
  <si>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</si>
  <si>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</si>
  <si>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</si>
  <si>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</si>
  <si>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</si>
  <si>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</si>
  <si>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</si>
  <si>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</si>
  <si>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</si>
  <si>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</si>
  <si>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</si>
  <si>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</si>
  <si>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</si>
  <si>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</si>
  <si>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</si>
  <si>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</si>
  <si>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</si>
  <si>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</si>
  <si>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</si>
  <si>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</si>
  <si>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</si>
  <si>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</si>
  <si>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</si>
  <si>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</si>
  <si>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</si>
  <si>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</si>
  <si>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</si>
  <si>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</si>
  <si>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</si>
  <si>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</si>
  <si>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</si>
  <si>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</si>
  <si>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</si>
  <si>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</si>
  <si>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</si>
  <si>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</si>
  <si>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</si>
  <si>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</si>
  <si>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</si>
  <si>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</si>
  <si>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</si>
  <si>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</si>
  <si>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</si>
  <si>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</si>
  <si>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</si>
  <si>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</si>
  <si>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</si>
  <si>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</si>
  <si>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</si>
  <si>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</si>
  <si>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</si>
  <si>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</si>
  <si>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</si>
  <si>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</si>
  <si>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</si>
  <si>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</si>
  <si>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</si>
  <si>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</si>
  <si>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</si>
  <si>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</si>
  <si>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</si>
  <si>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</si>
  <si>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</si>
  <si>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</si>
  <si>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</si>
  <si>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</si>
  <si>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</si>
  <si>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</si>
  <si>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</si>
  <si>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</si>
  <si>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</si>
  <si>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</si>
  <si>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</si>
  <si>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</si>
  <si>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</si>
  <si>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</si>
  <si>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</si>
  <si>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</si>
  <si>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</si>
  <si>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</si>
  <si>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</si>
  <si>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</si>
  <si>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</si>
  <si>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</si>
  <si>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</si>
  <si>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</si>
  <si>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</si>
  <si>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</si>
  <si>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</si>
  <si>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</si>
  <si>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</si>
  <si>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</si>
  <si>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</si>
  <si>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</si>
  <si>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</si>
  <si>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</si>
  <si>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</si>
  <si>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</si>
  <si>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</si>
  <si>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</si>
  <si>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</si>
  <si>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</si>
  <si>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</si>
  <si>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</si>
  <si>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</si>
  <si>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</si>
  <si>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</si>
  <si>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</si>
  <si>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</si>
  <si>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</si>
  <si>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</si>
  <si>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</si>
  <si>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</si>
  <si>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</si>
  <si>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</si>
  <si>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</si>
  <si>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</si>
  <si>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</si>
  <si>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</si>
  <si>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</si>
  <si>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</si>
  <si>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</si>
  <si>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</si>
  <si>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</si>
  <si>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</si>
  <si>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</si>
  <si>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</si>
  <si>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</si>
  <si>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</si>
  <si>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</si>
  <si>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</si>
  <si>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</si>
  <si>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</si>
  <si>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</si>
  <si>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</si>
  <si>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</si>
  <si>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</si>
  <si>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</si>
  <si>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</si>
  <si>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</si>
  <si>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</si>
  <si>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</si>
  <si>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</si>
  <si>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</si>
  <si>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</si>
  <si>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</si>
  <si>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</si>
  <si>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</si>
  <si>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</si>
  <si>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</si>
  <si>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</si>
  <si>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</si>
  <si>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</si>
  <si>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</si>
  <si>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</si>
  <si>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</si>
  <si>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</si>
  <si>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</si>
  <si>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</si>
  <si>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</si>
  <si>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</si>
  <si>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</si>
  <si>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</si>
  <si>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</si>
  <si>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</si>
  <si>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</si>
  <si>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</si>
  <si>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</si>
  <si>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</si>
  <si>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</si>
  <si>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</si>
  <si>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</si>
  <si>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</si>
  <si>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</si>
  <si>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</si>
  <si>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</si>
  <si>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</si>
  <si>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</si>
  <si>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</si>
  <si>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</si>
  <si>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</si>
  <si>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</si>
  <si>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</si>
  <si>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</si>
  <si>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</si>
  <si>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</si>
  <si>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</si>
  <si>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</si>
  <si>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</si>
  <si>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</si>
  <si>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</si>
  <si>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</si>
  <si>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</si>
  <si>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</si>
  <si>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</si>
  <si>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</si>
  <si>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</si>
  <si>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</si>
  <si>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</si>
  <si>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</si>
  <si>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</si>
  <si>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</si>
  <si>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</si>
  <si>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</si>
  <si>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</si>
  <si>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</si>
  <si>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</si>
  <si>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</si>
  <si>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</si>
  <si>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</si>
  <si>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</si>
  <si>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</si>
  <si>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</si>
  <si>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</si>
  <si>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</si>
  <si>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</si>
  <si>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</si>
  <si>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</si>
  <si>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</si>
  <si>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</si>
  <si>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</si>
  <si>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</si>
  <si>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</si>
  <si>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</si>
  <si>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</si>
  <si>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</si>
  <si>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</si>
  <si>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</si>
  <si>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</si>
  <si>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</si>
  <si>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</si>
  <si>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</si>
  <si>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</si>
  <si>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</si>
  <si>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</si>
  <si>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</si>
  <si>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</si>
  <si>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</si>
  <si>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</si>
  <si>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</si>
  <si>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</si>
  <si>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</si>
  <si>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</si>
  <si>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</si>
  <si>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</si>
  <si>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</si>
  <si>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</si>
  <si>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</si>
  <si>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</si>
  <si>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</si>
  <si>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</si>
  <si>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</si>
  <si>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</si>
  <si>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</si>
  <si>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</si>
  <si>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</si>
  <si>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</si>
  <si>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</si>
  <si>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</si>
  <si>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</si>
  <si>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</si>
  <si>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</si>
  <si>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</si>
  <si>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</si>
  <si>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</si>
  <si>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</si>
  <si>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</si>
  <si>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</si>
  <si>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</si>
  <si>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</si>
  <si>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</si>
  <si>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</si>
  <si>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</si>
  <si>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</si>
  <si>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</si>
  <si>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</si>
  <si>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</si>
  <si>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</si>
  <si>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</si>
  <si>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</si>
  <si>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</si>
  <si>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</si>
  <si>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</si>
  <si>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</si>
  <si>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</si>
  <si>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</si>
  <si>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</si>
  <si>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</si>
  <si>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</si>
  <si>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</si>
  <si>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</si>
  <si>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</si>
  <si>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</si>
  <si>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</si>
  <si>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</si>
  <si>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</si>
  <si>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</si>
  <si>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</si>
  <si>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</si>
  <si>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</si>
  <si>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</si>
  <si>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</si>
  <si>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</si>
  <si>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</si>
  <si>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</si>
  <si>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</si>
  <si>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</si>
  <si>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</si>
  <si>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</si>
  <si>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</si>
  <si>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</si>
  <si>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</si>
  <si>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</si>
  <si>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</si>
  <si>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</si>
  <si>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</si>
  <si>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</si>
  <si>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</si>
  <si>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</si>
  <si>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</si>
  <si>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</si>
  <si>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</si>
  <si>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</si>
  <si>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</si>
  <si>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</si>
  <si>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</si>
  <si>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</si>
  <si>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</si>
  <si>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</si>
  <si>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</si>
  <si>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</si>
  <si>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</si>
  <si>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</si>
  <si>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</si>
  <si>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</si>
  <si>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</si>
  <si>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</si>
  <si>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</si>
  <si>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</si>
  <si>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</si>
  <si>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</si>
  <si>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</si>
  <si>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</si>
  <si>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</si>
  <si>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</si>
  <si>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</si>
  <si>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</si>
  <si>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</si>
  <si>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</si>
  <si>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</si>
  <si>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</si>
  <si>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</si>
  <si>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</si>
  <si>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</si>
  <si>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</si>
  <si>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</si>
  <si>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</si>
  <si>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</si>
  <si>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</si>
  <si>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</si>
  <si>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</si>
  <si>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</si>
  <si>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</si>
  <si>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</si>
  <si>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</si>
  <si>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</si>
  <si>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</si>
  <si>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</si>
  <si>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</si>
  <si>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</si>
  <si>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</si>
  <si>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</si>
  <si>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</si>
  <si>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</si>
  <si>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</si>
  <si>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</si>
  <si>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</si>
  <si>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</si>
  <si>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</si>
  <si>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</si>
  <si>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</si>
  <si>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</si>
  <si>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</si>
  <si>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</si>
  <si>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</si>
  <si>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</si>
  <si>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</si>
  <si>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</si>
  <si>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</si>
  <si>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</si>
  <si>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</si>
  <si>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</si>
  <si>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</si>
  <si>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</si>
  <si>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</si>
  <si>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</si>
  <si>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</si>
  <si>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</si>
  <si>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</si>
  <si>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</si>
  <si>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</si>
  <si>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</si>
  <si>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</si>
  <si>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</si>
  <si>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</si>
  <si>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</si>
  <si>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</si>
  <si>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</si>
  <si>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</si>
  <si>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</si>
  <si>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</si>
  <si>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</si>
  <si>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</si>
  <si>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</si>
  <si>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</si>
  <si>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</si>
  <si>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</si>
  <si>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</si>
  <si>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</si>
  <si>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</si>
  <si>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</si>
  <si>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</si>
  <si>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</si>
  <si>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</si>
  <si>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</si>
  <si>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</si>
  <si>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</si>
  <si>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</si>
  <si>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</si>
  <si>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</si>
  <si>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</si>
  <si>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</si>
  <si>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</si>
  <si>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</si>
  <si>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</si>
  <si>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</si>
  <si>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</si>
  <si>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</si>
  <si>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</si>
  <si>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</si>
  <si>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</si>
  <si>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</si>
  <si>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</si>
  <si>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</si>
  <si>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</si>
  <si>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</si>
  <si>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</si>
  <si>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</si>
  <si>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</si>
  <si>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</si>
  <si>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</si>
  <si>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</si>
  <si>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</si>
  <si>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</si>
  <si>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</si>
  <si>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</si>
  <si>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</si>
  <si>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</si>
  <si>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</si>
  <si>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</si>
  <si>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</si>
  <si>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</si>
  <si>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</si>
  <si>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</si>
  <si>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</si>
  <si>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</si>
  <si>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</si>
  <si>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</si>
  <si>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</si>
  <si>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</si>
  <si>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</si>
  <si>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</si>
  <si>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</si>
  <si>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</si>
  <si>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</si>
  <si>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</si>
  <si>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</si>
  <si>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</si>
  <si>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</si>
  <si>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</si>
  <si>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</si>
  <si>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</si>
  <si>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</si>
  <si>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</si>
  <si>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</si>
  <si>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</si>
  <si>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</si>
  <si>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</si>
  <si>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</si>
  <si>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</si>
  <si>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</si>
  <si>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</si>
  <si>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</si>
  <si>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</si>
  <si>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</si>
  <si>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</si>
  <si>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</si>
  <si>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</si>
  <si>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</si>
  <si>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</si>
  <si>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</si>
  <si>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</si>
  <si>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</si>
  <si>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</si>
  <si>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</si>
  <si>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</si>
  <si>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</si>
  <si>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</si>
  <si>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</si>
  <si>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</si>
  <si>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</si>
  <si>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</si>
  <si>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</si>
  <si>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</si>
  <si>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</si>
  <si>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</si>
  <si>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</si>
  <si>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</si>
  <si>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</si>
  <si>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</si>
  <si>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</si>
  <si>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</si>
  <si>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</si>
  <si>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</si>
  <si>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</si>
  <si>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</si>
  <si>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</si>
  <si>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</si>
  <si>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</si>
  <si>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</si>
  <si>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</si>
  <si>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</si>
  <si>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</si>
  <si>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</si>
  <si>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</si>
  <si>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</si>
  <si>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</si>
  <si>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</si>
  <si>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</si>
  <si>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</si>
  <si>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</si>
  <si>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</si>
  <si>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</si>
  <si>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</si>
  <si>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</si>
  <si>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</si>
  <si>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</si>
  <si>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</si>
  <si>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</si>
  <si>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</si>
  <si>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</si>
  <si>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</si>
  <si>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</si>
  <si>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</si>
  <si>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</si>
  <si>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</si>
  <si>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</si>
  <si>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</si>
  <si>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</si>
  <si>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</si>
  <si>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</si>
  <si>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</si>
  <si>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</si>
  <si>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</si>
  <si>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</si>
  <si>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</si>
  <si>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</si>
  <si>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</si>
  <si>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</si>
  <si>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</si>
  <si>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</si>
  <si>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</si>
  <si>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</si>
  <si>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</si>
  <si>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</si>
  <si>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</si>
  <si>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</si>
  <si>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</si>
  <si>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</si>
  <si>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</si>
  <si>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</si>
  <si>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</si>
  <si>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</si>
  <si>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</si>
  <si>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</si>
  <si>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</si>
  <si>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</si>
  <si>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</si>
  <si>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</si>
  <si>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</si>
  <si>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</si>
  <si>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</si>
  <si>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</si>
  <si>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</si>
  <si>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</si>
  <si>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</si>
  <si>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</si>
  <si>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</si>
  <si>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</si>
  <si>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</si>
  <si>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</si>
  <si>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</si>
  <si>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</si>
  <si>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</si>
  <si>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</si>
  <si>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</si>
  <si>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</si>
  <si>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</si>
  <si>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</si>
  <si>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</si>
  <si>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</si>
  <si>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</si>
  <si>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</si>
  <si>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</si>
  <si>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</si>
  <si>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</si>
  <si>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</si>
  <si>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</si>
  <si>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</si>
  <si>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</si>
  <si>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</si>
  <si>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</si>
  <si>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</si>
  <si>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</si>
  <si>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</si>
  <si>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</si>
  <si>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</si>
  <si>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</si>
  <si>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</si>
  <si>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</si>
  <si>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</si>
  <si>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</si>
  <si>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</si>
  <si>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</si>
  <si>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</si>
  <si>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</si>
  <si>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</si>
  <si>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</si>
  <si>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</si>
  <si>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</si>
  <si>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</si>
  <si>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</si>
  <si>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</si>
  <si>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</si>
  <si>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</si>
  <si>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</si>
  <si>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</si>
  <si>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</si>
  <si>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</si>
  <si>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</si>
  <si>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</si>
  <si>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</si>
  <si>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</si>
  <si>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</si>
  <si>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</si>
  <si>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</si>
  <si>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</si>
  <si>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</si>
  <si>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</si>
  <si>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</si>
  <si>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</si>
  <si>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</si>
  <si>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</si>
  <si>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</si>
  <si>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</si>
  <si>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</si>
  <si>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</si>
  <si>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</si>
  <si>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</si>
  <si>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</si>
  <si>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</si>
  <si>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</si>
  <si>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</si>
  <si>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</si>
  <si>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</si>
  <si>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</si>
  <si>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</si>
  <si>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</si>
  <si>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</si>
  <si>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</si>
  <si>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</si>
  <si>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</si>
  <si>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</si>
  <si>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</si>
  <si>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</si>
  <si>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</si>
  <si>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</si>
  <si>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</si>
  <si>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</si>
  <si>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</si>
  <si>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</si>
  <si>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</si>
  <si>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</si>
  <si>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</si>
  <si>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</si>
  <si>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</si>
  <si>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</si>
  <si>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</si>
  <si>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</si>
  <si>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</si>
  <si>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</si>
  <si>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</si>
  <si>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</si>
  <si>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</si>
  <si>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</si>
  <si>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</si>
  <si>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</si>
  <si>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</si>
  <si>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</si>
  <si>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</si>
  <si>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</si>
  <si>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</si>
  <si>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</si>
  <si>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</si>
  <si>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</si>
  <si>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</si>
  <si>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</si>
  <si>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</si>
  <si>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</si>
  <si>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</si>
  <si>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</si>
  <si>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</si>
  <si>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</si>
  <si>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</si>
  <si>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</si>
  <si>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</si>
  <si>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</si>
  <si>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</si>
  <si>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</si>
  <si>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</si>
  <si>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</si>
  <si>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</si>
  <si>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</si>
  <si>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</si>
  <si>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</si>
  <si>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</si>
  <si>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</si>
  <si>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</si>
  <si>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</si>
  <si>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</si>
  <si>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</si>
  <si>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</si>
  <si>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</si>
  <si>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</si>
  <si>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</si>
  <si>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</si>
  <si>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</si>
  <si>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</si>
  <si>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</si>
  <si>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</si>
  <si>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</si>
  <si>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</si>
  <si>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</si>
  <si>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</si>
  <si>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</si>
  <si>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</si>
  <si>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</si>
  <si>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</si>
  <si>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</si>
  <si>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</si>
  <si>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</si>
  <si>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</si>
  <si>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</si>
  <si>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</si>
  <si>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</si>
  <si>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</si>
  <si>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</si>
  <si>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</si>
  <si>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</si>
  <si>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</si>
  <si>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</si>
  <si>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</si>
  <si>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</si>
  <si>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</si>
  <si>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</si>
  <si>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</si>
  <si>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</si>
  <si>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</si>
  <si>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</si>
  <si>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</si>
  <si>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</si>
  <si>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</si>
  <si>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</si>
  <si>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</si>
  <si>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</si>
  <si>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</si>
  <si>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</si>
  <si>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</si>
  <si>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</si>
  <si>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</si>
  <si>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</si>
  <si>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</si>
  <si>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</si>
  <si>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</si>
  <si>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</si>
  <si>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</si>
  <si>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</si>
  <si>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</si>
  <si>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</si>
  <si>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</si>
  <si>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</si>
  <si>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</si>
  <si>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</si>
  <si>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</si>
  <si>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</si>
  <si>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</si>
  <si>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</si>
  <si>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</si>
  <si>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</si>
  <si>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</si>
  <si>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</si>
  <si>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</si>
  <si>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</si>
  <si>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</si>
  <si>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</si>
  <si>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</si>
  <si>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</si>
  <si>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</si>
  <si>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</si>
  <si>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</si>
  <si>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</si>
  <si>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</si>
  <si>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</si>
  <si>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</si>
  <si>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</si>
  <si>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</si>
  <si>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</si>
  <si>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</si>
  <si>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</si>
  <si>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</si>
  <si>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</si>
  <si>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</si>
  <si>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</si>
  <si>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</si>
  <si>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</si>
  <si>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</si>
  <si>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</si>
  <si>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</si>
  <si>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</si>
  <si>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</si>
  <si>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</si>
  <si>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</si>
  <si>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</si>
  <si>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</si>
  <si>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</si>
  <si>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</si>
  <si>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</si>
  <si>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</si>
  <si>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</si>
  <si>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</si>
  <si>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</si>
  <si>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</si>
  <si>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</si>
  <si>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</si>
  <si>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</si>
  <si>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</si>
  <si>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</si>
  <si>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</si>
  <si>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</si>
  <si>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</si>
  <si>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</si>
  <si>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</si>
  <si>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</si>
  <si>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</si>
  <si>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</si>
  <si>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</si>
  <si>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</si>
  <si>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</si>
  <si>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</si>
  <si>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</si>
  <si>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</si>
  <si>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</si>
  <si>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</si>
  <si>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</si>
  <si>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</si>
  <si>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</si>
  <si>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</si>
  <si>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</si>
  <si>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</si>
  <si>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</si>
  <si>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</si>
  <si>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</si>
  <si>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</si>
  <si>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</si>
  <si>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</si>
  <si>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</si>
  <si>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</si>
  <si>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</si>
  <si>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</si>
  <si>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</si>
  <si>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</si>
  <si>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</si>
  <si>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</si>
  <si>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</si>
  <si>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</si>
  <si>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</si>
  <si>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</si>
  <si>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</si>
  <si>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</si>
  <si>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</si>
  <si>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</si>
  <si>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</si>
  <si>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</si>
  <si>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</si>
  <si>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</si>
  <si>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</si>
  <si>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</si>
  <si>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</si>
  <si>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</si>
  <si>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</si>
  <si>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</si>
  <si>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</si>
  <si>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</si>
  <si>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</si>
  <si>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</si>
  <si>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</si>
  <si>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</si>
  <si>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</si>
  <si>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</si>
  <si>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</si>
  <si>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</si>
  <si>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</si>
  <si>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</si>
  <si>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</si>
  <si>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</si>
  <si>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</si>
  <si>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</si>
  <si>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</si>
  <si>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</si>
  <si>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</si>
  <si>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</si>
  <si>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</si>
  <si>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</si>
  <si>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</si>
  <si>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</si>
  <si>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</si>
  <si>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</si>
  <si>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</si>
  <si>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</si>
  <si>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</si>
  <si>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</si>
  <si>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</si>
  <si>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</si>
  <si>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</si>
  <si>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</si>
  <si>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</si>
  <si>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</si>
  <si>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</si>
  <si>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</si>
  <si>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</si>
  <si>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</si>
  <si>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</si>
  <si>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</si>
  <si>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</si>
  <si>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</si>
  <si>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</si>
  <si>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</si>
  <si>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</si>
  <si>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</si>
  <si>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</si>
  <si>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</si>
  <si>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</si>
  <si>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</si>
  <si>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</si>
  <si>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</si>
  <si>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</si>
  <si>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</si>
  <si>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</si>
  <si>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</si>
  <si>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</si>
  <si>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</si>
  <si>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</si>
  <si>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</si>
  <si>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</si>
  <si>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</si>
  <si>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</si>
  <si>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</si>
  <si>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</si>
  <si>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</si>
  <si>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</si>
  <si>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</si>
  <si>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</si>
  <si>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</si>
  <si>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</si>
  <si>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</si>
  <si>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</si>
  <si>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</si>
  <si>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</si>
  <si>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</si>
  <si>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</si>
  <si>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</si>
  <si>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</si>
  <si>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</si>
  <si>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</si>
  <si>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</si>
  <si>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</si>
  <si>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</si>
  <si>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</si>
  <si>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</si>
  <si>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</si>
  <si>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</si>
  <si>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</si>
  <si>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</si>
  <si>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</si>
  <si>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</si>
  <si>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</si>
  <si>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</si>
  <si>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</si>
  <si>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</si>
  <si>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</si>
  <si>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</si>
  <si>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</si>
  <si>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</si>
  <si>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</si>
  <si>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</si>
  <si>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</si>
  <si>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</si>
  <si>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</si>
  <si>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</si>
  <si>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</si>
  <si>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</si>
  <si>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</si>
  <si>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</si>
  <si>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</si>
  <si>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</si>
  <si>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</si>
  <si>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</si>
  <si>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</si>
  <si>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</si>
  <si>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</si>
  <si>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</si>
  <si>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</si>
  <si>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</si>
  <si>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</si>
  <si>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</si>
  <si>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</si>
  <si>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</si>
  <si>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</si>
  <si>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</si>
  <si>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</si>
  <si>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</si>
  <si>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</si>
  <si>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</si>
  <si>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</si>
  <si>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</si>
  <si>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</si>
  <si>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</si>
  <si>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</si>
  <si>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</si>
  <si>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</si>
  <si>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</si>
  <si>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</si>
  <si>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</si>
  <si>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</si>
  <si>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</si>
  <si>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</si>
  <si>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</si>
  <si>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</si>
  <si>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</si>
  <si>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</si>
  <si>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</si>
  <si>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</si>
  <si>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</si>
  <si>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</si>
  <si>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</si>
  <si>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</si>
  <si>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</si>
  <si>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</si>
  <si>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</si>
  <si>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</si>
  <si>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</si>
  <si>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</si>
  <si>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</si>
  <si>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</si>
  <si>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</si>
  <si>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</si>
  <si>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</si>
  <si>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</si>
  <si>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</si>
  <si>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</si>
  <si>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</si>
  <si>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</si>
  <si>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</si>
  <si>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</si>
  <si>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</si>
  <si>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</si>
  <si>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</si>
  <si>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</si>
  <si>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</si>
  <si>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</si>
  <si>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</si>
  <si>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</si>
  <si>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</si>
  <si>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</si>
  <si>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</si>
  <si>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</si>
  <si>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</si>
  <si>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</si>
  <si>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</si>
  <si>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</si>
  <si>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</si>
  <si>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</si>
  <si>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</si>
  <si>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</si>
  <si>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</si>
  <si>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</si>
  <si>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</si>
  <si>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</si>
  <si>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</si>
  <si>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</si>
  <si>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</si>
  <si>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</si>
  <si>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</si>
  <si>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</si>
  <si>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</si>
  <si>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</si>
  <si>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</si>
  <si>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</si>
  <si>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</si>
  <si>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</si>
  <si>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</si>
  <si>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</si>
  <si>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</si>
  <si>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</si>
  <si>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</si>
  <si>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</si>
  <si>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</si>
  <si>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</si>
  <si>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</si>
  <si>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</si>
  <si>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</si>
  <si>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</si>
  <si>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</si>
  <si>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</si>
  <si>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</si>
  <si>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</si>
  <si>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</si>
  <si>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</si>
  <si>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</si>
  <si>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</si>
  <si>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</si>
  <si>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</si>
  <si>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</si>
  <si>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</si>
  <si>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</si>
  <si>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</si>
  <si>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</si>
  <si>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</si>
  <si>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</si>
  <si>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</si>
  <si>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</si>
  <si>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</si>
  <si>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</si>
  <si>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</si>
  <si>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</si>
  <si>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</si>
  <si>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</si>
  <si>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</si>
  <si>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</si>
  <si>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</si>
  <si>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</si>
  <si>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</si>
  <si>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</si>
  <si>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</si>
  <si>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</si>
  <si>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</si>
  <si>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</si>
  <si>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</si>
  <si>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</si>
  <si>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</si>
  <si>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</si>
  <si>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</si>
  <si>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</si>
  <si>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</si>
  <si>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</si>
  <si>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</si>
  <si>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</si>
  <si>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</si>
  <si>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</si>
  <si>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</si>
  <si>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</si>
  <si>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</si>
  <si>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</si>
  <si>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</si>
  <si>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</si>
  <si>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</si>
  <si>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</si>
  <si>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</si>
  <si>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</si>
  <si>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</si>
  <si>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</si>
  <si>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</si>
  <si>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</si>
  <si>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</si>
  <si>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</si>
  <si>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</si>
  <si>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</si>
  <si>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</si>
  <si>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</si>
  <si>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</si>
  <si>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</si>
  <si>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</si>
  <si>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</si>
  <si>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</si>
  <si>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</si>
  <si>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</si>
  <si>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</si>
  <si>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</si>
  <si>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</si>
  <si>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</si>
  <si>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</si>
  <si>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</si>
  <si>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</si>
  <si>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</si>
  <si>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</si>
  <si>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</si>
  <si>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</si>
  <si>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</si>
  <si>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</si>
  <si>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</si>
  <si>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</si>
  <si>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</si>
  <si>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</si>
  <si>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</si>
  <si>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</si>
  <si>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</si>
  <si>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</si>
  <si>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</si>
  <si>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</si>
  <si>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</si>
  <si>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</si>
  <si>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</si>
  <si>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</si>
  <si>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</si>
  <si>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</si>
  <si>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</si>
  <si>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</si>
  <si>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</si>
  <si>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</si>
  <si>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</si>
  <si>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</si>
  <si>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</si>
  <si>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</si>
  <si>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</si>
  <si>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</si>
  <si>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</si>
  <si>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</si>
  <si>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</si>
  <si>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</si>
  <si>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</si>
  <si>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</si>
  <si>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</si>
  <si>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</si>
  <si>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</si>
  <si>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</si>
  <si>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</si>
  <si>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</si>
  <si>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</si>
  <si>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</si>
  <si>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</si>
  <si>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</si>
  <si>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</si>
  <si>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</si>
  <si>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</si>
  <si>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</si>
  <si>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</si>
  <si>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</si>
  <si>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</si>
  <si>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</si>
  <si>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</si>
  <si>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</si>
  <si>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</si>
  <si>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</si>
  <si>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</si>
  <si>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</si>
  <si>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</si>
  <si>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</si>
  <si>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</si>
  <si>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</si>
  <si>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</si>
  <si>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</si>
  <si>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</si>
  <si>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</si>
  <si>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</si>
  <si>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</si>
  <si>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</si>
  <si>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</si>
  <si>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</si>
  <si>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</si>
  <si>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</si>
  <si>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</si>
  <si>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</si>
  <si>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</si>
  <si>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</si>
  <si>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</si>
  <si>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</si>
  <si>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</si>
  <si>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</si>
  <si>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</si>
  <si>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</si>
  <si>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</si>
  <si>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</si>
  <si>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</si>
  <si>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</si>
  <si>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</si>
  <si>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</si>
  <si>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</si>
  <si>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</si>
  <si>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</si>
  <si>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</si>
  <si>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</si>
  <si>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</si>
  <si>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</si>
  <si>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</si>
  <si>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</si>
  <si>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</si>
  <si>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</si>
  <si>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</si>
  <si>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</si>
  <si>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</si>
  <si>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</si>
  <si>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</si>
  <si>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</si>
  <si>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</si>
  <si>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</si>
  <si>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</si>
  <si>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</si>
  <si>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</si>
  <si>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</si>
  <si>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</si>
  <si>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</si>
  <si>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</si>
  <si>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</si>
  <si>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</si>
  <si>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</si>
  <si>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</si>
  <si>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</si>
  <si>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</si>
  <si>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</si>
  <si>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</si>
  <si>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</si>
  <si>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</si>
  <si>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</si>
  <si>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</si>
  <si>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</si>
  <si>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</si>
  <si>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</si>
  <si>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</si>
  <si>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</si>
  <si>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</si>
  <si>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</si>
  <si>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</si>
  <si>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</si>
  <si>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</si>
  <si>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</si>
  <si>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</si>
  <si>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</si>
  <si>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</si>
  <si>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</si>
  <si>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</si>
  <si>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</si>
  <si>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</si>
  <si>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</si>
  <si>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</si>
  <si>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</si>
  <si>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</si>
  <si>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</si>
  <si>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</si>
  <si>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</si>
  <si>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</si>
  <si>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</si>
  <si>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</si>
  <si>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</si>
  <si>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</si>
  <si>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</si>
  <si>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</si>
  <si>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</si>
  <si>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</si>
  <si>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</si>
  <si>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</si>
  <si>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</si>
  <si>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</si>
  <si>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</si>
  <si>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</si>
  <si>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</si>
  <si>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</si>
  <si>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</si>
  <si>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</si>
  <si>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</si>
  <si>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</si>
  <si>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</si>
  <si>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</si>
  <si>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</si>
  <si>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</si>
  <si>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</si>
  <si>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</si>
  <si>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</si>
  <si>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</si>
  <si>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</si>
  <si>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</si>
  <si>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</si>
  <si>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</si>
  <si>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</si>
  <si>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</si>
  <si>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</si>
  <si>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</si>
  <si>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</si>
  <si>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</si>
  <si>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</si>
  <si>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</si>
  <si>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</si>
  <si>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</si>
  <si>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</si>
  <si>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</si>
  <si>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</si>
  <si>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</si>
  <si>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</si>
  <si>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</si>
  <si>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</si>
  <si>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</si>
  <si>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</si>
  <si>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</si>
  <si>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</si>
  <si>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</si>
  <si>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</si>
  <si>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</si>
  <si>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</si>
  <si>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</si>
  <si>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</si>
  <si>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</si>
  <si>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</si>
  <si>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</si>
  <si>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</si>
  <si>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</si>
  <si>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</si>
  <si>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</si>
  <si>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</si>
  <si>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</si>
  <si>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</si>
  <si>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</si>
  <si>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</si>
  <si>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</si>
  <si>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</si>
  <si>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</si>
  <si>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</si>
  <si>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</si>
  <si>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</si>
  <si>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</si>
  <si>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</si>
  <si>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</si>
  <si>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</si>
  <si>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</si>
  <si>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</si>
  <si>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</si>
  <si>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</si>
  <si>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</si>
  <si>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</si>
  <si>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</si>
  <si>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</si>
  <si>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</si>
  <si>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</si>
  <si>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</si>
  <si>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</si>
  <si>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</si>
  <si>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</si>
  <si>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</si>
  <si>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</si>
  <si>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</si>
  <si>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</si>
  <si>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</si>
  <si>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</si>
  <si>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</si>
  <si>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</si>
  <si>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</si>
  <si>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</si>
  <si>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</si>
  <si>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</si>
  <si>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</si>
  <si>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</si>
  <si>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</si>
  <si>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</si>
  <si>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</si>
  <si>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</si>
  <si>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</si>
  <si>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</si>
  <si>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</si>
  <si>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</si>
  <si>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</si>
  <si>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</si>
  <si>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</si>
  <si>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</si>
  <si>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</si>
  <si>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</si>
  <si>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</si>
  <si>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</si>
  <si>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</si>
  <si>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</si>
  <si>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</si>
  <si>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</si>
  <si>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</si>
  <si>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</si>
  <si>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</si>
  <si>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</si>
  <si>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</si>
  <si>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</si>
  <si>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</si>
  <si>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</si>
  <si>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</si>
  <si>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</si>
  <si>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</si>
  <si>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</si>
  <si>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</si>
  <si>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</si>
  <si>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</si>
  <si>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</si>
  <si>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</si>
  <si>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</si>
  <si>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</si>
  <si>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</si>
  <si>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</si>
  <si>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</si>
  <si>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</si>
  <si>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</si>
  <si>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</si>
  <si>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</si>
  <si>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</si>
  <si>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</si>
  <si>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</si>
  <si>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</si>
  <si>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</si>
  <si>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</si>
  <si>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</si>
  <si>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</si>
  <si>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</si>
  <si>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</si>
  <si>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</si>
  <si>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</si>
  <si>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</si>
  <si>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</si>
  <si>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</si>
  <si>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</si>
  <si>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</si>
  <si>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</si>
  <si>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</si>
  <si>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</si>
  <si>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</si>
  <si>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</si>
  <si>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</si>
  <si>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</si>
  <si>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</si>
  <si>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</si>
  <si>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</si>
  <si>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</si>
  <si>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</si>
  <si>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</si>
  <si>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</si>
  <si>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</si>
  <si>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</si>
  <si>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</si>
  <si>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</si>
  <si>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</si>
  <si>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</si>
  <si>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</si>
  <si>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</si>
  <si>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</si>
  <si>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</si>
  <si>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</si>
  <si>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</si>
  <si>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</si>
  <si>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</si>
  <si>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</si>
  <si>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</si>
  <si>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</si>
  <si>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</si>
  <si>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</si>
  <si>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</si>
  <si>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</si>
  <si>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</si>
  <si>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</si>
  <si>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</si>
  <si>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</si>
  <si>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</si>
  <si>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</si>
  <si>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</si>
  <si>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</si>
  <si>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</si>
  <si>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</si>
  <si>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</si>
  <si>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</si>
  <si>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</si>
  <si>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</si>
  <si>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</si>
  <si>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</si>
  <si>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</si>
  <si>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</si>
  <si>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</si>
  <si>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</si>
  <si>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</si>
  <si>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</si>
  <si>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</si>
  <si>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</si>
  <si>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</si>
  <si>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</si>
  <si>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</si>
  <si>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</si>
  <si>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</si>
  <si>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</si>
  <si>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</si>
  <si>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</si>
  <si>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</si>
  <si>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</si>
  <si>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</si>
  <si>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</si>
  <si>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</si>
  <si>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</si>
  <si>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</si>
  <si>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</si>
  <si>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</si>
  <si>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</si>
  <si>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</si>
  <si>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</si>
  <si>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</si>
  <si>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</si>
  <si>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</si>
  <si>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</si>
  <si>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</si>
  <si>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</si>
  <si>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</si>
  <si>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</si>
  <si>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</si>
  <si>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</si>
  <si>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</si>
  <si>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</si>
  <si>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</si>
  <si>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</si>
  <si>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</si>
  <si>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</si>
  <si>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</si>
  <si>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</si>
  <si>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</si>
  <si>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</si>
  <si>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</si>
  <si>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</si>
  <si>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</si>
  <si>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</si>
  <si>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</si>
  <si>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</si>
  <si>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</si>
  <si>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</si>
  <si>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</si>
  <si>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</si>
  <si>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</si>
  <si>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</si>
  <si>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</si>
  <si>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</si>
  <si>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</si>
  <si>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</si>
  <si>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</si>
  <si>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</si>
  <si>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</si>
  <si>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</si>
  <si>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</si>
  <si>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</si>
  <si>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</si>
  <si>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</si>
  <si>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</si>
  <si>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</si>
  <si>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</si>
  <si>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</si>
  <si>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</si>
  <si>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</si>
  <si>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</si>
  <si>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</si>
  <si>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</si>
  <si>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</si>
  <si>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</si>
  <si>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</si>
  <si>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</si>
  <si>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</si>
  <si>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</si>
  <si>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</si>
  <si>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</si>
  <si>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</si>
  <si>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</si>
  <si>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</si>
  <si>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</si>
  <si>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</si>
  <si>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</si>
  <si>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</si>
  <si>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</si>
  <si>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</si>
  <si>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</si>
  <si>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</si>
  <si>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</si>
  <si>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</si>
  <si>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</si>
  <si>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</si>
  <si>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</si>
  <si>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</si>
  <si>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</si>
  <si>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</si>
  <si>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</si>
  <si>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</si>
  <si>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</si>
  <si>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</si>
  <si>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</si>
  <si>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</si>
  <si>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</si>
  <si>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</si>
  <si>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</si>
  <si>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</si>
  <si>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</si>
  <si>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</si>
  <si>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</si>
  <si>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</si>
  <si>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</si>
  <si>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</si>
  <si>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</si>
  <si>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</si>
  <si>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</si>
  <si>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</si>
  <si>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</si>
  <si>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</si>
  <si>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</si>
  <si>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</si>
  <si>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</si>
  <si>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</si>
  <si>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</si>
  <si>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</si>
  <si>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</si>
  <si>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</si>
  <si>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</si>
  <si>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</si>
  <si>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</si>
  <si>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</si>
  <si>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</si>
  <si>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</si>
  <si>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</si>
  <si>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</si>
  <si>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</si>
  <si>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</si>
  <si>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</si>
  <si>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</si>
  <si>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</si>
  <si>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</si>
  <si>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</si>
  <si>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</si>
  <si>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</si>
  <si>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</si>
  <si>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</si>
  <si>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</si>
  <si>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</si>
  <si>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</si>
  <si>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</si>
  <si>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</si>
  <si>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</si>
  <si>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</si>
  <si>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</si>
  <si>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</si>
  <si>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</si>
  <si>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</si>
  <si>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</si>
  <si>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</si>
  <si>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</si>
  <si>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</si>
  <si>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</si>
  <si>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</si>
  <si>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</si>
  <si>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</si>
  <si>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</si>
  <si>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</si>
  <si>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</si>
  <si>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</si>
  <si>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</si>
  <si>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</si>
  <si>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</si>
  <si>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</si>
  <si>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</si>
  <si>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</si>
  <si>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</si>
  <si>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</si>
  <si>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</si>
  <si>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</si>
  <si>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</si>
  <si>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</si>
  <si>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</si>
  <si>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</si>
  <si>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</si>
  <si>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</si>
  <si>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</si>
  <si>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</si>
  <si>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</si>
  <si>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</si>
  <si>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</si>
  <si>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</si>
  <si>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</si>
  <si>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</si>
  <si>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</si>
  <si>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</si>
  <si>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</si>
  <si>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</si>
  <si>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</si>
  <si>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</si>
  <si>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</si>
  <si>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</si>
  <si>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</si>
  <si>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</si>
  <si>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</si>
  <si>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</si>
  <si>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</si>
  <si>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</si>
  <si>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</si>
  <si>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</si>
  <si>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</si>
  <si>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</si>
  <si>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</si>
  <si>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</si>
  <si>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</si>
  <si>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</si>
  <si>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</si>
  <si>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</si>
  <si>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</si>
  <si>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</si>
  <si>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</si>
  <si>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</si>
  <si>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</si>
  <si>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</si>
  <si>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</si>
  <si>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</si>
  <si>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</si>
  <si>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</si>
  <si>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</si>
  <si>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</si>
  <si>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</si>
  <si>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</si>
  <si>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</si>
  <si>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</si>
  <si>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</si>
  <si>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</si>
  <si>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</si>
  <si>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</si>
  <si>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</si>
  <si>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</si>
  <si>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</si>
  <si>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</si>
  <si>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</si>
  <si>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</si>
  <si>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</si>
  <si>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</si>
  <si>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</si>
  <si>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</si>
  <si>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</si>
  <si>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</si>
  <si>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</si>
  <si>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</si>
  <si>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</si>
  <si>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</si>
  <si>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</si>
  <si>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</si>
  <si>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</si>
  <si>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</si>
  <si>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</si>
  <si>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</si>
  <si>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</si>
  <si>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</si>
  <si>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</si>
  <si>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</si>
  <si>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</si>
  <si>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</si>
  <si>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</si>
  <si>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</si>
  <si>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</si>
  <si>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</si>
  <si>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</si>
  <si>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</si>
  <si>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</si>
  <si>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</si>
  <si>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</si>
  <si>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</si>
  <si>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</si>
  <si>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</si>
  <si>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</si>
  <si>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</si>
  <si>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</si>
  <si>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</si>
  <si>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</si>
  <si>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</si>
  <si>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</si>
  <si>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</si>
  <si>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</si>
  <si>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</si>
  <si>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</si>
  <si>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</si>
  <si>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</si>
  <si>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</si>
  <si>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</si>
  <si>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</si>
  <si>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</si>
  <si>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</si>
  <si>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</si>
  <si>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</si>
  <si>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</si>
  <si>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</si>
  <si>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</si>
  <si>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</si>
  <si>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</si>
  <si>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</si>
  <si>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</si>
  <si>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</si>
  <si>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</si>
  <si>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</si>
  <si>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</si>
  <si>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</si>
  <si>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</si>
  <si>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</si>
  <si>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</si>
  <si>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</si>
  <si>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</si>
  <si>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</si>
  <si>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</si>
  <si>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</si>
  <si>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</si>
  <si>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</si>
  <si>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</si>
  <si>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</si>
  <si>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</si>
  <si>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</si>
  <si>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</si>
  <si>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</si>
  <si>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</si>
  <si>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</si>
  <si>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</si>
  <si>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</si>
  <si>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</si>
  <si>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</si>
  <si>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</si>
  <si>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</si>
  <si>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</si>
  <si>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</si>
  <si>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</si>
  <si>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</si>
  <si>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</si>
  <si>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</si>
  <si>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</si>
  <si>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</si>
  <si>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</si>
  <si>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</si>
  <si>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</si>
  <si>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</si>
  <si>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</si>
  <si>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</si>
  <si>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</si>
  <si>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</si>
  <si>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</si>
  <si>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</si>
  <si>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</si>
  <si>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</si>
  <si>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</si>
  <si>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</si>
  <si>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</si>
  <si>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</si>
  <si>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</si>
  <si>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</si>
  <si>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</si>
  <si>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</si>
  <si>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</si>
  <si>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</si>
  <si>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</si>
  <si>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</si>
  <si>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</si>
  <si>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</si>
  <si>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</si>
  <si>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</si>
  <si>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</si>
  <si>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</si>
  <si>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</si>
  <si>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</si>
  <si>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</si>
  <si>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</si>
  <si>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</si>
  <si>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</si>
  <si>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</si>
  <si>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</si>
  <si>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</si>
  <si>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</si>
  <si>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</si>
  <si>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</si>
  <si>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</si>
  <si>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</si>
  <si>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</si>
  <si>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</si>
  <si>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</si>
  <si>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</si>
  <si>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</si>
  <si>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</si>
  <si>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</si>
  <si>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</si>
  <si>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</si>
  <si>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</si>
  <si>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</si>
  <si>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</si>
  <si>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</si>
  <si>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</si>
  <si>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</si>
  <si>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</si>
  <si>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</si>
  <si>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</si>
  <si>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</si>
  <si>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</si>
  <si>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</si>
  <si>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</si>
  <si>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</si>
  <si>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</si>
  <si>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</si>
  <si>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</si>
  <si>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</si>
  <si>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</si>
  <si>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</si>
  <si>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</si>
  <si>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</si>
  <si>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</si>
  <si>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</si>
  <si>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</si>
  <si>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</si>
  <si>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</si>
  <si>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</si>
  <si>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</si>
  <si>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</si>
  <si>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</si>
  <si>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</si>
  <si>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</si>
  <si>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</si>
  <si>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</si>
  <si>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</si>
  <si>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</si>
  <si>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</si>
  <si>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</si>
  <si>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</si>
  <si>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</si>
  <si>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</si>
  <si>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</si>
  <si>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</si>
  <si>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</si>
  <si>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</si>
  <si>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</si>
  <si>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</si>
  <si>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</si>
  <si>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</si>
  <si>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</si>
  <si>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</si>
  <si>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</si>
  <si>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</si>
  <si>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</si>
  <si>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</si>
  <si>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</si>
  <si>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</si>
  <si>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</si>
  <si>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</si>
  <si>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</si>
  <si>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</si>
  <si>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</si>
  <si>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</si>
  <si>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</si>
  <si>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</si>
  <si>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</si>
  <si>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</si>
  <si>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</si>
  <si>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</si>
  <si>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</si>
  <si>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</si>
  <si>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</si>
  <si>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</si>
  <si>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</si>
  <si>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</si>
  <si>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</si>
  <si>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</si>
  <si>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</si>
  <si>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</si>
  <si>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</si>
  <si>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</si>
  <si>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</si>
  <si>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</si>
  <si>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</si>
  <si>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</si>
  <si>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</si>
  <si>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</si>
  <si>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</si>
  <si>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</si>
  <si>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</si>
  <si>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</si>
  <si>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</si>
  <si>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</si>
  <si>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</si>
  <si>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</si>
  <si>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</si>
  <si>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</si>
  <si>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</si>
  <si>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</si>
  <si>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</si>
  <si>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</si>
  <si>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</si>
  <si>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</si>
  <si>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</si>
  <si>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</si>
  <si>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</si>
  <si>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</si>
  <si>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</si>
  <si>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</si>
  <si>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</si>
  <si>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</si>
  <si>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</si>
  <si>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</si>
  <si>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</si>
  <si>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</si>
  <si>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</si>
  <si>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</si>
  <si>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</si>
  <si>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</si>
  <si>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</si>
  <si>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</si>
  <si>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</si>
  <si>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</si>
  <si>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</si>
  <si>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</si>
  <si>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</si>
  <si>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</si>
  <si>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</si>
  <si>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</si>
  <si>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</si>
  <si>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</si>
  <si>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</si>
  <si>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</si>
  <si>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</si>
  <si>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</si>
  <si>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</si>
  <si>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</si>
  <si>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</si>
  <si>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</si>
  <si>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</si>
  <si>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</si>
  <si>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</si>
  <si>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</si>
  <si>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</si>
  <si>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</si>
  <si>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</si>
  <si>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</si>
  <si>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</si>
  <si>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</si>
  <si>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</si>
  <si>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</si>
  <si>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</si>
  <si>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</si>
  <si>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</si>
  <si>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</si>
  <si>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</si>
  <si>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</si>
  <si>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</si>
  <si>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</si>
  <si>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</si>
  <si>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</si>
  <si>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</si>
  <si>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</si>
  <si>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</si>
  <si>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</si>
  <si>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</si>
  <si>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</si>
  <si>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</si>
  <si>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</si>
  <si>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</si>
  <si>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</si>
  <si>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</si>
  <si>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</si>
  <si>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</si>
  <si>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</si>
  <si>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</si>
  <si>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</si>
  <si>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</si>
  <si>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</si>
  <si>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</si>
  <si>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</si>
  <si>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</si>
  <si>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</si>
  <si>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</si>
  <si>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</si>
  <si>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</si>
  <si>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</si>
  <si>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</si>
  <si>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</si>
  <si>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</si>
  <si>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</si>
  <si>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</si>
  <si>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</si>
  <si>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</si>
  <si>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</si>
  <si>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</si>
  <si>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</si>
  <si>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</si>
  <si>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</si>
  <si>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</si>
  <si>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</si>
  <si>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</si>
  <si>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</si>
  <si>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</si>
  <si>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</si>
  <si>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</si>
  <si>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</si>
  <si>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</si>
  <si>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</si>
  <si>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</si>
  <si>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</si>
  <si>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</si>
  <si>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</si>
  <si>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</si>
  <si>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</si>
  <si>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</si>
  <si>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</si>
  <si>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</si>
  <si>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</si>
  <si>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</si>
  <si>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</si>
  <si>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</si>
  <si>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</si>
  <si>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</si>
  <si>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</si>
  <si>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</si>
  <si>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</si>
  <si>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</si>
  <si>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</si>
  <si>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</si>
  <si>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</si>
  <si>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</si>
  <si>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</si>
  <si>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</si>
  <si>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</si>
  <si>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</si>
  <si>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</si>
  <si>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</si>
  <si>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</si>
  <si>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</si>
  <si>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</si>
  <si>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</si>
  <si>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</si>
  <si>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</si>
  <si>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</si>
  <si>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</si>
  <si>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</si>
  <si>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</si>
  <si>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</si>
  <si>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</si>
  <si>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</si>
  <si>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</si>
  <si>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</si>
  <si>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</si>
  <si>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</si>
  <si>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</si>
  <si>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</si>
  <si>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</si>
  <si>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</si>
  <si>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</si>
  <si>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</si>
  <si>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</si>
  <si>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</si>
  <si>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</si>
  <si>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</si>
  <si>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</si>
  <si>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</si>
  <si>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</si>
  <si>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</si>
  <si>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</si>
  <si>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</si>
  <si>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</si>
  <si>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</si>
  <si>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</si>
  <si>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</si>
  <si>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</si>
  <si>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</si>
  <si>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</si>
  <si>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</si>
  <si>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</si>
  <si>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</si>
  <si>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</si>
  <si>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</si>
  <si>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</si>
  <si>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</si>
  <si>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</si>
  <si>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</si>
  <si>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</si>
  <si>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</si>
  <si>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</si>
  <si>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</si>
  <si>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</si>
  <si>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</si>
  <si>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</si>
  <si>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</si>
  <si>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</si>
  <si>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</si>
  <si>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</si>
  <si>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</si>
  <si>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</si>
  <si>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</si>
  <si>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</si>
  <si>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</si>
  <si>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</si>
  <si>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</si>
  <si>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</si>
  <si>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</si>
  <si>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</si>
  <si>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</si>
  <si>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</si>
  <si>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</si>
  <si>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</si>
  <si>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</si>
  <si>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</si>
  <si>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</si>
  <si>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</si>
  <si>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</si>
  <si>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</si>
  <si>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</si>
  <si>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</si>
  <si>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</si>
  <si>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</si>
  <si>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</si>
  <si>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</si>
  <si>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</si>
  <si>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</si>
  <si>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</si>
  <si>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</si>
  <si>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</si>
  <si>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</si>
  <si>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</si>
  <si>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</si>
  <si>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</si>
  <si>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</si>
  <si>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</si>
  <si>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</si>
  <si>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</si>
  <si>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</si>
  <si>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</si>
  <si>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</si>
  <si>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</si>
  <si>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</si>
  <si>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</si>
  <si>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</si>
  <si>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</si>
  <si>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</si>
  <si>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</si>
  <si>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</si>
  <si>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</si>
  <si>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</si>
  <si>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</si>
  <si>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</si>
  <si>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</si>
  <si>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</si>
  <si>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</si>
  <si>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</si>
  <si>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</si>
  <si>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</si>
  <si>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</si>
  <si>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</si>
  <si>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</si>
  <si>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</si>
  <si>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</si>
  <si>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</si>
  <si>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</si>
  <si>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</si>
  <si>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</si>
  <si>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</si>
  <si>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</si>
  <si>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</si>
  <si>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</si>
  <si>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</si>
  <si>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</si>
  <si>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</si>
  <si>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</si>
  <si>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</si>
  <si>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</si>
  <si>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</si>
  <si>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</si>
  <si>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</si>
  <si>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</si>
  <si>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</si>
  <si>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</si>
  <si>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</si>
  <si>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</si>
  <si>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</si>
  <si>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</si>
  <si>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</si>
  <si>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</si>
  <si>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</si>
  <si>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</si>
  <si>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</si>
  <si>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</si>
  <si>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</si>
  <si>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</si>
  <si>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</si>
  <si>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</si>
  <si>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</si>
  <si>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</si>
  <si>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</si>
  <si>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</si>
  <si>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</si>
  <si>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</si>
  <si>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</si>
  <si>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</si>
  <si>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</si>
  <si>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</si>
  <si>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</si>
  <si>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</si>
  <si>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</si>
  <si>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</si>
  <si>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</si>
  <si>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</si>
  <si>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</si>
  <si>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</si>
  <si>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</si>
  <si>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</si>
  <si>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</si>
  <si>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</si>
  <si>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</si>
  <si>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</si>
  <si>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</si>
  <si>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</si>
  <si>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</si>
  <si>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</si>
  <si>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</si>
  <si>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</si>
  <si>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</si>
  <si>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</si>
  <si>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</si>
  <si>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</si>
  <si>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</si>
  <si>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</si>
  <si>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</si>
  <si>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</si>
  <si>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</si>
  <si>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</si>
  <si>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</si>
  <si>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</si>
  <si>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</si>
  <si>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</si>
  <si>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</si>
  <si>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</si>
  <si>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</si>
  <si>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</si>
  <si>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</si>
  <si>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</si>
  <si>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</si>
  <si>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</si>
  <si>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</si>
  <si>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</si>
  <si>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</si>
  <si>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</si>
  <si>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</si>
  <si>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</si>
  <si>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</si>
  <si>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</si>
  <si>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</si>
  <si>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</si>
  <si>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</si>
  <si>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</si>
  <si>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</si>
  <si>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</si>
  <si>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</si>
  <si>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</si>
  <si>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</si>
  <si>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</si>
  <si>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</si>
  <si>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</si>
  <si>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</si>
  <si>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</si>
  <si>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</si>
  <si>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</si>
  <si>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</si>
  <si>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</si>
  <si>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</si>
  <si>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</si>
  <si>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</si>
  <si>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</si>
  <si>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</si>
  <si>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</si>
  <si>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</si>
  <si>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</si>
  <si>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</si>
  <si>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</si>
  <si>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</si>
  <si>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</si>
  <si>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</si>
  <si>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</si>
  <si>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</si>
  <si>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</si>
  <si>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</si>
  <si>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</si>
  <si>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</si>
  <si>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</si>
  <si>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</si>
  <si>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</si>
  <si>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</si>
  <si>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</si>
  <si>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</si>
  <si>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</si>
  <si>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</si>
  <si>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</si>
  <si>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</si>
  <si>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</si>
  <si>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</si>
  <si>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</si>
  <si>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</si>
  <si>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</si>
  <si>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</si>
  <si>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</si>
  <si>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</si>
  <si>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</si>
  <si>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</si>
  <si>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</si>
  <si>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</si>
  <si>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</si>
  <si>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</si>
  <si>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</si>
  <si>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</si>
  <si>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</si>
  <si>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</si>
  <si>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</si>
  <si>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</si>
  <si>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</si>
  <si>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</si>
  <si>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</si>
  <si>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</si>
  <si>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</si>
  <si>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</si>
  <si>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</si>
  <si>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</si>
  <si>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</si>
  <si>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</si>
  <si>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</si>
  <si>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</si>
  <si>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</si>
  <si>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</si>
  <si>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</si>
  <si>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</si>
  <si>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</si>
  <si>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</si>
  <si>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</si>
  <si>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</si>
  <si>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</si>
  <si>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</si>
  <si>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</si>
  <si>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</si>
  <si>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</si>
  <si>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</si>
  <si>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</si>
  <si>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</si>
  <si>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</si>
  <si>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</si>
  <si>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</si>
  <si>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</si>
  <si>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</si>
  <si>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</si>
  <si>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</si>
  <si>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</si>
  <si>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</si>
  <si>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</si>
  <si>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</si>
  <si>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</si>
  <si>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</si>
  <si>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</si>
  <si>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</si>
  <si>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</si>
  <si>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</si>
  <si>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</si>
  <si>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</si>
  <si>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</si>
  <si>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</si>
  <si>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</si>
  <si>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</si>
  <si>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</si>
  <si>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</si>
  <si>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</si>
  <si>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</si>
  <si>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</si>
  <si>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</si>
  <si>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</si>
  <si>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</si>
  <si>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</si>
  <si>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</si>
  <si>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</si>
  <si>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</si>
  <si>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</si>
  <si>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</si>
  <si>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</si>
  <si>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</si>
  <si>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</si>
  <si>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</si>
  <si>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</si>
  <si>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</si>
  <si>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</si>
  <si>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</si>
  <si>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</si>
  <si>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</si>
  <si>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</si>
  <si>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</si>
  <si>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</si>
  <si>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</si>
  <si>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</si>
  <si>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</si>
  <si>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</si>
  <si>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</si>
  <si>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</si>
  <si>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</si>
  <si>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</si>
  <si>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</si>
  <si>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</si>
  <si>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</si>
  <si>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</si>
  <si>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</si>
  <si>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</si>
  <si>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</si>
  <si>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</si>
  <si>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</si>
  <si>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</si>
  <si>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</si>
  <si>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</si>
  <si>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</si>
  <si>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</si>
  <si>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</si>
  <si>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</si>
  <si>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</si>
  <si>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</si>
  <si>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</si>
  <si>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</si>
  <si>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</si>
  <si>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</si>
  <si>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</si>
  <si>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</si>
  <si>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</si>
  <si>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</si>
  <si>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</si>
  <si>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</si>
  <si>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</si>
  <si>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</si>
  <si>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</si>
  <si>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</si>
  <si>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</si>
  <si>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</si>
  <si>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</si>
  <si>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</si>
  <si>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</si>
  <si>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</si>
  <si>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</si>
  <si>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</si>
  <si>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</si>
  <si>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</si>
  <si>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</si>
  <si>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</si>
  <si>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</si>
  <si>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</si>
  <si>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</si>
  <si>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</si>
  <si>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</si>
  <si>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</si>
  <si>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</si>
  <si>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</si>
  <si>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</si>
  <si>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</si>
  <si>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</si>
  <si>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</si>
  <si>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</si>
  <si>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</si>
  <si>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</si>
  <si>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</si>
  <si>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</si>
  <si>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</si>
  <si>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</si>
  <si>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</si>
  <si>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</si>
  <si>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</si>
  <si>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</si>
  <si>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</si>
  <si>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</si>
  <si>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</si>
  <si>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</si>
  <si>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</si>
  <si>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</si>
  <si>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</si>
  <si>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</si>
  <si>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</si>
  <si>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</si>
  <si>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</si>
  <si>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</si>
  <si>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</si>
  <si>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</si>
  <si>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</si>
  <si>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</si>
  <si>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</si>
  <si>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</si>
  <si>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</si>
  <si>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</si>
  <si>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</si>
  <si>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</si>
  <si>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</si>
  <si>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</si>
  <si>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</si>
  <si>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</si>
  <si>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</si>
  <si>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</si>
  <si>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</si>
  <si>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</si>
  <si>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</si>
  <si>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</si>
  <si>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</si>
  <si>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</si>
  <si>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</si>
  <si>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</si>
  <si>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</si>
  <si>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</si>
  <si>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</si>
  <si>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</si>
  <si>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</si>
  <si>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</si>
  <si>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</si>
  <si>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</si>
  <si>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</si>
  <si>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</si>
  <si>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</si>
  <si>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</si>
  <si>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</si>
  <si>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</si>
  <si>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</si>
  <si>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</si>
  <si>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</si>
  <si>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</si>
  <si>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</si>
  <si>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</si>
  <si>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</si>
  <si>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</si>
  <si>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</si>
  <si>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</si>
  <si>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</si>
  <si>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</si>
  <si>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</si>
  <si>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</si>
  <si>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</si>
  <si>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</si>
  <si>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</si>
  <si>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</si>
  <si>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</si>
  <si>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</si>
  <si>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</si>
  <si>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</si>
  <si>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</si>
  <si>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</si>
  <si>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</si>
  <si>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</si>
  <si>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</si>
  <si>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</si>
  <si>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</si>
  <si>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</si>
  <si>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</si>
  <si>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</si>
  <si>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</si>
  <si>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</si>
  <si>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</si>
  <si>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</si>
  <si>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</si>
  <si>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</si>
  <si>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</si>
  <si>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</si>
  <si>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</si>
  <si>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</si>
  <si>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</si>
  <si>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</si>
  <si>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</si>
  <si>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</si>
  <si>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</si>
  <si>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</si>
  <si>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</si>
  <si>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</si>
  <si>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</si>
  <si>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</si>
  <si>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</si>
  <si>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</si>
  <si>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</si>
  <si>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</si>
  <si>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</si>
  <si>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</si>
  <si>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</si>
  <si>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</si>
  <si>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</si>
  <si>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</si>
  <si>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</si>
  <si>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</si>
  <si>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</si>
  <si>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</si>
  <si>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</si>
  <si>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</si>
  <si>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</si>
  <si>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</si>
  <si>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</si>
  <si>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</si>
  <si>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</si>
  <si>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</si>
  <si>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</si>
  <si>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</si>
  <si>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</si>
  <si>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</si>
  <si>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</si>
  <si>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</si>
  <si>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</si>
  <si>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</si>
  <si>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</si>
  <si>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</si>
  <si>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</si>
  <si>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</si>
  <si>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</si>
  <si>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</si>
  <si>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</si>
  <si>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</si>
  <si>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</si>
  <si>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</si>
  <si>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</si>
  <si>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</si>
  <si>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</si>
  <si>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</si>
  <si>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</si>
  <si>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</si>
  <si>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</si>
  <si>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</si>
  <si>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</si>
  <si>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</si>
  <si>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</si>
  <si>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</si>
  <si>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</si>
  <si>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</si>
  <si>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</si>
  <si>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</si>
  <si>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</si>
  <si>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</si>
  <si>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</si>
  <si>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</si>
  <si>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</si>
  <si>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</si>
  <si>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</si>
  <si>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</si>
  <si>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</si>
  <si>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</si>
  <si>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</si>
  <si>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</si>
  <si>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</si>
  <si>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</si>
  <si>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</si>
  <si>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</si>
  <si>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</si>
  <si>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</si>
  <si>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</si>
  <si>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</si>
  <si>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</si>
  <si>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</si>
  <si>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</si>
  <si>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</si>
  <si>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</si>
  <si>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</si>
  <si>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</si>
  <si>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</si>
  <si>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</si>
  <si>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</si>
  <si>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</si>
  <si>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</si>
  <si>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</si>
  <si>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</si>
  <si>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</si>
  <si>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</si>
  <si>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</si>
  <si>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</si>
  <si>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</si>
  <si>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</si>
  <si>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</si>
  <si>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</si>
  <si>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</si>
  <si>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</si>
  <si>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</si>
  <si>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</si>
  <si>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</si>
  <si>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</si>
  <si>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</si>
  <si>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</si>
  <si>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</si>
  <si>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</si>
  <si>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</si>
  <si>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</si>
  <si>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</si>
  <si>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</si>
  <si>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</si>
  <si>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</si>
  <si>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</si>
  <si>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</si>
  <si>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</si>
  <si>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</si>
  <si>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</si>
  <si>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</si>
  <si>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</si>
  <si>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</si>
  <si>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</si>
  <si>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</si>
  <si>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</si>
  <si>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</si>
  <si>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</si>
  <si>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</si>
  <si>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</si>
  <si>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</si>
  <si>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</si>
  <si>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</si>
  <si>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</si>
  <si>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</si>
  <si>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</si>
  <si>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</si>
  <si>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</si>
  <si>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</si>
  <si>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</si>
  <si>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</si>
  <si>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</si>
  <si>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</si>
  <si>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</si>
  <si>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</si>
  <si>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</si>
  <si>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</si>
  <si>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</si>
  <si>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</si>
  <si>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</si>
  <si>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</si>
  <si>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</si>
  <si>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</si>
  <si>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</si>
  <si>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</si>
  <si>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</si>
  <si>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</si>
  <si>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</si>
  <si>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</si>
  <si>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</si>
  <si>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</si>
  <si>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</si>
  <si>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</si>
  <si>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</si>
  <si>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</si>
  <si>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</si>
  <si>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</si>
  <si>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</si>
  <si>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</si>
  <si>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</si>
  <si>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</si>
  <si>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</si>
  <si>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</si>
  <si>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</si>
  <si>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</si>
  <si>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</si>
  <si>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</si>
  <si>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</si>
  <si>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</si>
  <si>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</si>
  <si>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</si>
  <si>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</si>
  <si>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</si>
  <si>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</si>
  <si>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</si>
  <si>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</si>
  <si>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</si>
  <si>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</si>
  <si>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</si>
  <si>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</si>
  <si>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</si>
  <si>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</si>
  <si>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</si>
  <si>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</si>
  <si>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</si>
  <si>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</si>
  <si>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</si>
  <si>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</si>
  <si>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</si>
  <si>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</si>
  <si>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</si>
  <si>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</si>
  <si>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</si>
  <si>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</si>
  <si>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</si>
  <si>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</si>
  <si>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</si>
  <si>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</si>
  <si>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</si>
  <si>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</si>
  <si>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</si>
  <si>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</si>
  <si>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</si>
  <si>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</si>
  <si>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</si>
  <si>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</si>
  <si>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</si>
  <si>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</si>
  <si>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</si>
  <si>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</si>
  <si>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</si>
  <si>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</si>
  <si>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</si>
  <si>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</si>
  <si>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</si>
  <si>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</si>
  <si>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</si>
  <si>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</si>
  <si>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</si>
  <si>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</si>
  <si>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</si>
  <si>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</si>
  <si>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</si>
  <si>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</si>
  <si>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</si>
  <si>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</si>
  <si>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</si>
  <si>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</si>
  <si>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</si>
  <si>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</si>
  <si>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</si>
  <si>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</si>
  <si>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</si>
  <si>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</si>
  <si>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</si>
  <si>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</si>
  <si>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</si>
  <si>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</si>
  <si>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</si>
  <si>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</si>
  <si>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</si>
  <si>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</si>
  <si>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</si>
  <si>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</si>
  <si>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</si>
  <si>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</si>
  <si>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</si>
  <si>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</si>
  <si>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</si>
  <si>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</si>
  <si>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</si>
  <si>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</si>
  <si>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</si>
  <si>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</si>
  <si>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</si>
  <si>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</si>
  <si>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</si>
  <si>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</si>
  <si>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</si>
  <si>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</si>
  <si>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</si>
  <si>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</si>
  <si>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</si>
  <si>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</si>
  <si>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</si>
  <si>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</si>
  <si>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</si>
  <si>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</si>
  <si>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</si>
  <si>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</si>
  <si>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</si>
  <si>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</si>
  <si>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</si>
  <si>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</si>
  <si>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</si>
  <si>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</si>
  <si>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</si>
  <si>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</si>
  <si>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</si>
  <si>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</si>
  <si>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</si>
  <si>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</si>
  <si>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</si>
  <si>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</si>
  <si>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</si>
  <si>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</si>
  <si>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</si>
  <si>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</si>
  <si>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</si>
  <si>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</si>
  <si>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</si>
  <si>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</si>
  <si>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</si>
  <si>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</si>
  <si>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</si>
  <si>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</si>
  <si>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</si>
  <si>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</si>
  <si>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</si>
  <si>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</si>
  <si>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</si>
  <si>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</si>
  <si>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</si>
  <si>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</si>
  <si>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</si>
  <si>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</si>
  <si>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</si>
  <si>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</si>
  <si>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</si>
  <si>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</si>
  <si>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</si>
  <si>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</si>
  <si>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</si>
  <si>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</si>
  <si>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</si>
  <si>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</si>
  <si>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</si>
  <si>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</si>
  <si>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</si>
  <si>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</si>
  <si>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</si>
  <si>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</si>
  <si>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</si>
  <si>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</si>
  <si>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</si>
  <si>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</si>
  <si>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</si>
  <si>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</si>
  <si>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</si>
  <si>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</si>
  <si>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</si>
  <si>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</si>
  <si>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</si>
  <si>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</si>
  <si>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</si>
  <si>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</si>
  <si>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</si>
  <si>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</si>
  <si>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</si>
  <si>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</si>
  <si>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</si>
  <si>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</si>
  <si>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</si>
  <si>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</si>
  <si>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</si>
  <si>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</si>
  <si>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</si>
  <si>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</si>
  <si>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</si>
  <si>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</si>
  <si>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</si>
  <si>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</si>
  <si>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</si>
  <si>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</si>
  <si>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</si>
  <si>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</si>
  <si>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</si>
  <si>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</si>
  <si>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</si>
  <si>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</si>
  <si>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</si>
  <si>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</si>
  <si>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</si>
  <si>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</si>
  <si>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</si>
  <si>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</si>
  <si>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</si>
  <si>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</si>
  <si>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</si>
  <si>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</si>
  <si>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</si>
  <si>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</si>
  <si>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</si>
  <si>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</si>
  <si>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</si>
  <si>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</si>
  <si>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</si>
  <si>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</si>
  <si>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</si>
  <si>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</si>
  <si>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</si>
  <si>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</si>
  <si>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</si>
  <si>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</si>
  <si>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</si>
  <si>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</si>
  <si>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</si>
  <si>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</si>
  <si>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</si>
  <si>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</si>
  <si>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</si>
  <si>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</si>
  <si>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</si>
  <si>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</si>
  <si>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</si>
  <si>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</si>
  <si>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</si>
  <si>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</si>
  <si>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</si>
  <si>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</si>
  <si>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</si>
  <si>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</si>
  <si>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</si>
  <si>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</si>
  <si>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</si>
  <si>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</si>
  <si>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</si>
  <si>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</si>
  <si>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</si>
  <si>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</si>
  <si>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</si>
  <si>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</si>
  <si>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</si>
  <si>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</si>
  <si>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</si>
  <si>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</si>
  <si>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</si>
  <si>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</si>
  <si>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</si>
  <si>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</si>
  <si>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</si>
  <si>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</si>
  <si>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</si>
  <si>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</si>
  <si>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</si>
  <si>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</si>
  <si>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</si>
  <si>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</si>
  <si>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</si>
  <si>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</si>
  <si>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</si>
  <si>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</si>
  <si>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</si>
  <si>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</si>
  <si>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</si>
  <si>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</si>
  <si>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</si>
  <si>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</si>
  <si>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</si>
  <si>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</si>
  <si>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</si>
  <si>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</si>
  <si>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</si>
  <si>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</si>
  <si>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</si>
  <si>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</si>
  <si>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</si>
  <si>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</si>
  <si>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</si>
  <si>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</si>
  <si>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</si>
  <si>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</si>
  <si>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</si>
  <si>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</si>
  <si>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</si>
  <si>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</si>
  <si>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</si>
  <si>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</si>
  <si>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</si>
  <si>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</si>
  <si>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</si>
  <si>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</si>
  <si>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</si>
  <si>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</si>
  <si>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</si>
  <si>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</si>
  <si>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</si>
  <si>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</si>
  <si>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</si>
  <si>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</si>
  <si>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</si>
  <si>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</si>
  <si>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</si>
  <si>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</si>
  <si>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</si>
  <si>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</si>
  <si>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</si>
  <si>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</si>
  <si>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</si>
  <si>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</si>
  <si>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</si>
  <si>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</si>
  <si>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</si>
  <si>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</si>
  <si>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</si>
  <si>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</si>
  <si>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</si>
  <si>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</si>
  <si>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</si>
  <si>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</si>
  <si>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</si>
  <si>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</si>
  <si>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</si>
  <si>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</si>
  <si>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</si>
  <si>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</si>
  <si>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</si>
  <si>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</si>
  <si>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</si>
  <si>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</si>
  <si>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</si>
  <si>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</si>
  <si>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</si>
  <si>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</si>
  <si>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</si>
  <si>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</si>
  <si>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</si>
  <si>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</si>
  <si>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</si>
  <si>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</si>
  <si>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</si>
  <si>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</si>
  <si>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</si>
  <si>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</si>
  <si>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</si>
  <si>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</si>
  <si>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</si>
  <si>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</si>
  <si>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</si>
  <si>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</si>
  <si>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</si>
  <si>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</si>
  <si>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</si>
  <si>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</si>
  <si>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</si>
  <si>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</si>
  <si>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</si>
  <si>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</si>
  <si>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</si>
  <si>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</si>
  <si>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</si>
  <si>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</si>
  <si>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</si>
  <si>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</si>
  <si>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</si>
  <si>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</si>
  <si>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</si>
  <si>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</si>
  <si>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</si>
  <si>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</si>
  <si>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</si>
  <si>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</si>
  <si>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</si>
  <si>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</si>
  <si>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</si>
  <si>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</si>
  <si>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</si>
  <si>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</si>
  <si>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</si>
  <si>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</si>
  <si>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</si>
  <si>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</si>
  <si>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</si>
  <si>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</si>
  <si>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</si>
  <si>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</si>
  <si>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</si>
  <si>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</si>
  <si>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</si>
  <si>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</si>
  <si>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</si>
  <si>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</si>
  <si>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</si>
  <si>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</si>
  <si>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</si>
  <si>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</si>
  <si>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</si>
  <si>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</si>
  <si>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</si>
  <si>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</si>
  <si>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</si>
  <si>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</si>
  <si>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</si>
  <si>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</si>
  <si>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</si>
  <si>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</si>
  <si>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</si>
  <si>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</si>
  <si>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</si>
  <si>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</si>
  <si>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</si>
  <si>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</si>
  <si>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</si>
  <si>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</si>
  <si>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</si>
  <si>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</si>
  <si>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</si>
  <si>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</si>
  <si>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</si>
  <si>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</si>
  <si>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</si>
  <si>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</si>
  <si>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</si>
  <si>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</si>
  <si>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</si>
  <si>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</si>
  <si>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</si>
  <si>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</si>
  <si>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</si>
  <si>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</si>
  <si>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</si>
  <si>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</si>
  <si>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</si>
  <si>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</si>
  <si>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</si>
  <si>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</si>
  <si>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</si>
  <si>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</si>
  <si>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</si>
  <si>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</si>
  <si>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</si>
  <si>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</si>
  <si>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</si>
  <si>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</si>
  <si>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</si>
  <si>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</si>
  <si>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</si>
  <si>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</si>
  <si>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</si>
  <si>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</si>
  <si>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</si>
  <si>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</si>
  <si>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</si>
  <si>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</si>
  <si>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</si>
  <si>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</si>
  <si>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</si>
  <si>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</si>
  <si>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</si>
  <si>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</si>
  <si>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</si>
  <si>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</si>
  <si>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</si>
  <si>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</si>
  <si>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</si>
  <si>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</si>
  <si>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</si>
  <si>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</si>
  <si>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</si>
  <si>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</si>
  <si>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</si>
  <si>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</si>
  <si>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</si>
  <si>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</si>
  <si>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</si>
  <si>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</si>
  <si>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</si>
  <si>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</si>
  <si>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</si>
  <si>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</si>
  <si>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</si>
  <si>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</si>
  <si>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</si>
  <si>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</si>
  <si>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</si>
  <si>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</si>
  <si>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</si>
  <si>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</si>
  <si>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</si>
  <si>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</si>
  <si>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</si>
  <si>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</si>
  <si>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</si>
  <si>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</si>
  <si>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</si>
  <si>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</si>
  <si>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</si>
  <si>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</si>
  <si>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</si>
  <si>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</si>
  <si>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</si>
  <si>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</si>
  <si>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</si>
  <si>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</si>
  <si>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</si>
  <si>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</si>
  <si>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</si>
  <si>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</si>
  <si>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</si>
  <si>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</si>
  <si>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</si>
  <si>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</si>
  <si>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</si>
  <si>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</si>
  <si>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</si>
  <si>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</si>
  <si>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</si>
  <si>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</si>
  <si>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</si>
  <si>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</si>
  <si>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</si>
  <si>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</si>
  <si>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</si>
  <si>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</si>
  <si>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</si>
  <si>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</si>
  <si>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</si>
  <si>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</si>
  <si>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</si>
  <si>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</si>
  <si>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</si>
  <si>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</si>
  <si>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</si>
  <si>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</si>
  <si>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</si>
  <si>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</si>
  <si>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</si>
  <si>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</si>
  <si>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</si>
  <si>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</si>
  <si>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</si>
  <si>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</si>
  <si>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</si>
  <si>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</si>
  <si>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</si>
  <si>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</si>
  <si>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</si>
  <si>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</si>
  <si>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</si>
  <si>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</si>
  <si>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</si>
  <si>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</si>
  <si>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</si>
  <si>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</si>
  <si>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</si>
  <si>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</si>
  <si>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</si>
  <si>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</si>
  <si>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</si>
  <si>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</si>
  <si>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</si>
  <si>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</si>
  <si>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</si>
  <si>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</si>
  <si>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</si>
  <si>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</si>
  <si>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</si>
  <si>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</si>
  <si>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</si>
  <si>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</si>
  <si>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</si>
  <si>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</si>
  <si>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</si>
  <si>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</si>
  <si>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</si>
  <si>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</si>
  <si>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</si>
  <si>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</si>
  <si>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</si>
  <si>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</si>
  <si>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</si>
  <si>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</si>
  <si>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</si>
  <si>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</si>
  <si>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</si>
  <si>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</si>
  <si>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</si>
  <si>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</si>
  <si>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</si>
  <si>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</si>
  <si>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</si>
  <si>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</si>
  <si>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</si>
  <si>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</si>
  <si>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</si>
  <si>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</si>
  <si>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</si>
  <si>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</si>
  <si>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</si>
  <si>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</si>
  <si>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</si>
  <si>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</si>
  <si>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</si>
  <si>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</si>
  <si>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</si>
  <si>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</si>
  <si>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</si>
  <si>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</si>
  <si>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</si>
  <si>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</si>
  <si>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</si>
  <si>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</si>
  <si>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</si>
  <si>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</si>
  <si>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</si>
  <si>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</si>
  <si>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</si>
  <si>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</si>
  <si>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</si>
  <si>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</si>
  <si>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</si>
  <si>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</si>
  <si>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</si>
  <si>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</si>
  <si>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</si>
  <si>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</si>
  <si>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</si>
  <si>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</si>
  <si>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</si>
  <si>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</si>
  <si>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</si>
  <si>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</si>
  <si>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</si>
  <si>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</si>
  <si>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</si>
  <si>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</si>
  <si>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</si>
  <si>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</si>
  <si>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</si>
  <si>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</si>
  <si>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</si>
  <si>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</si>
  <si>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</si>
  <si>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</si>
  <si>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</si>
  <si>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</si>
  <si>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</si>
  <si>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</si>
  <si>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</si>
  <si>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</si>
  <si>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</si>
  <si>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</si>
  <si>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</si>
  <si>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</si>
  <si>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</si>
  <si>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</si>
  <si>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</si>
  <si>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</si>
  <si>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</si>
  <si>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</si>
  <si>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</si>
  <si>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</si>
  <si>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</si>
  <si>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</si>
  <si>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</si>
  <si>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</si>
  <si>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</si>
  <si>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</si>
  <si>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</si>
  <si>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</si>
  <si>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</si>
  <si>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</si>
  <si>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</si>
  <si>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</si>
  <si>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</si>
  <si>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</si>
  <si>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</si>
  <si>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</si>
  <si>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</si>
  <si>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</si>
  <si>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</si>
  <si>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</si>
  <si>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</si>
  <si>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</si>
  <si>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</si>
  <si>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</si>
  <si>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</si>
  <si>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</si>
  <si>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</si>
  <si>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</si>
  <si>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</si>
  <si>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</si>
  <si>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</si>
  <si>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</si>
  <si>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</si>
  <si>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</si>
  <si>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</si>
  <si>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</si>
  <si>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</si>
  <si>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</si>
  <si>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</si>
  <si>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</si>
  <si>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</si>
  <si>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</si>
  <si>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</si>
  <si>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</si>
  <si>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</si>
  <si>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</si>
  <si>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</si>
  <si>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</si>
  <si>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</si>
  <si>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</si>
  <si>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</si>
  <si>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</si>
  <si>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</si>
  <si>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</si>
  <si>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</si>
  <si>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</si>
  <si>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</si>
  <si>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</si>
  <si>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</si>
  <si>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</si>
  <si>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</si>
  <si>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</si>
  <si>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</si>
  <si>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</si>
  <si>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</si>
  <si>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</si>
  <si>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</si>
  <si>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</si>
  <si>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</si>
  <si>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</si>
  <si>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</si>
  <si>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</si>
  <si>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</si>
  <si>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</si>
  <si>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</si>
  <si>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</si>
  <si>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</si>
  <si>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</si>
  <si>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</si>
  <si>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</si>
  <si>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</si>
  <si>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</si>
  <si>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</si>
  <si>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</si>
  <si>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</si>
  <si>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</si>
  <si>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</si>
  <si>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</si>
  <si>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</si>
  <si>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</si>
  <si>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</si>
  <si>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</si>
  <si>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</si>
  <si>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</si>
  <si>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</si>
  <si>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</si>
  <si>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</si>
  <si>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</si>
  <si>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</si>
  <si>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</si>
  <si>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</si>
  <si>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</si>
  <si>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</si>
  <si>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</si>
  <si>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</si>
  <si>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</si>
  <si>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</si>
  <si>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</si>
  <si>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</si>
  <si>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</si>
  <si>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</si>
  <si>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</si>
  <si>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</si>
  <si>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</si>
  <si>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</si>
  <si>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</si>
  <si>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</si>
  <si>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</si>
  <si>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</si>
  <si>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</si>
  <si>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</si>
  <si>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</si>
  <si>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</si>
  <si>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</si>
  <si>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</si>
  <si>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</si>
  <si>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</si>
  <si>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</si>
  <si>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</si>
  <si>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</si>
  <si>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</si>
  <si>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</si>
  <si>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</si>
  <si>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</si>
  <si>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</si>
  <si>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</si>
  <si>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</si>
  <si>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</si>
  <si>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</si>
  <si>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</si>
  <si>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</si>
  <si>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</si>
  <si>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</si>
  <si>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</si>
  <si>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</si>
  <si>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</si>
  <si>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</si>
  <si>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</si>
  <si>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</si>
  <si>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</si>
  <si>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</si>
  <si>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</si>
  <si>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</si>
  <si>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</si>
  <si>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</si>
  <si>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</si>
  <si>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</si>
  <si>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</si>
  <si>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</si>
  <si>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</si>
  <si>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</si>
  <si>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</si>
  <si>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</si>
  <si>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</si>
  <si>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</si>
  <si>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</si>
  <si>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</si>
  <si>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</si>
  <si>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</si>
  <si>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</si>
  <si>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</si>
  <si>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</si>
  <si>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</si>
  <si>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</si>
  <si>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</si>
  <si>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</si>
  <si>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</si>
  <si>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</si>
  <si>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</si>
  <si>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</si>
  <si>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</si>
  <si>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</si>
  <si>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</si>
  <si>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</si>
  <si>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</si>
  <si>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</si>
  <si>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</si>
  <si>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</si>
  <si>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</si>
  <si>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</si>
  <si>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</si>
  <si>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</si>
  <si>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</si>
  <si>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</si>
  <si>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</si>
  <si>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</si>
  <si>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</si>
  <si>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</si>
  <si>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</si>
  <si>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</si>
  <si>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</si>
  <si>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</si>
  <si>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</si>
  <si>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</si>
  <si>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</si>
  <si>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</si>
  <si>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</si>
  <si>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</si>
  <si>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</si>
  <si>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</si>
  <si>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</si>
  <si>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</si>
  <si>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</si>
  <si>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</si>
  <si>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</si>
  <si>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</si>
  <si>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</si>
  <si>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</si>
  <si>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</si>
  <si>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</si>
  <si>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</si>
  <si>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</si>
  <si>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</si>
  <si>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</si>
  <si>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</si>
  <si>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</si>
  <si>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</si>
  <si>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</si>
  <si>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</si>
  <si>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</si>
  <si>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</si>
  <si>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</si>
  <si>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</si>
  <si>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</si>
  <si>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</si>
  <si>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</si>
  <si>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</si>
  <si>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</si>
  <si>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</si>
  <si>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</si>
  <si>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</si>
  <si>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</si>
  <si>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</si>
  <si>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</si>
  <si>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</si>
  <si>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</si>
  <si>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</si>
  <si>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</si>
  <si>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</si>
  <si>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</si>
  <si>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</si>
  <si>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</si>
  <si>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</si>
  <si>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</si>
  <si>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</si>
  <si>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</si>
  <si>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</si>
  <si>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</si>
  <si>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</si>
  <si>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</si>
  <si>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</si>
  <si>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</si>
  <si>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</si>
  <si>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</si>
  <si>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</si>
  <si>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</si>
  <si>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</si>
  <si>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</si>
  <si>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</si>
  <si>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</si>
  <si>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</si>
  <si>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</si>
  <si>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</si>
  <si>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</si>
  <si>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</si>
  <si>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</si>
  <si>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</si>
  <si>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</si>
  <si>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</si>
  <si>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</si>
  <si>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</si>
  <si>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</si>
  <si>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</si>
  <si>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</si>
  <si>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</si>
  <si>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</si>
  <si>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</si>
  <si>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</si>
  <si>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</si>
  <si>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</si>
  <si>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</si>
  <si>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</si>
  <si>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</si>
  <si>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</si>
  <si>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</si>
  <si>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</si>
  <si>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</si>
  <si>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</si>
  <si>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</si>
  <si>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</si>
  <si>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</si>
  <si>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</si>
  <si>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</si>
  <si>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</si>
  <si>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</si>
  <si>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</si>
  <si>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</si>
  <si>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</si>
  <si>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</si>
  <si>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</si>
  <si>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</si>
  <si>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</si>
  <si>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</si>
  <si>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</si>
  <si>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</si>
  <si>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</si>
  <si>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</si>
  <si>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</si>
  <si>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</si>
  <si>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</si>
  <si>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</si>
  <si>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</si>
  <si>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</si>
  <si>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</si>
  <si>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</si>
  <si>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</si>
  <si>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</si>
  <si>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</si>
  <si>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</si>
  <si>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</si>
  <si>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</si>
  <si>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</si>
  <si>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</si>
  <si>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</si>
  <si>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</si>
  <si>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</si>
  <si>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</si>
  <si>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</si>
  <si>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</si>
  <si>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</si>
  <si>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</si>
  <si>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</si>
  <si>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</si>
  <si>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</si>
  <si>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</si>
  <si>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</si>
  <si>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</si>
  <si>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</si>
  <si>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</si>
  <si>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</si>
  <si>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</si>
  <si>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</si>
  <si>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</si>
  <si>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</si>
  <si>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</si>
  <si>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</si>
  <si>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</si>
  <si>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</si>
  <si>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</si>
  <si>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</si>
  <si>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</si>
  <si>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</si>
  <si>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</si>
  <si>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</si>
  <si>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</si>
  <si>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</si>
  <si>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</si>
  <si>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</si>
  <si>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</si>
  <si>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</si>
  <si>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</si>
  <si>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</si>
  <si>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</si>
  <si>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</si>
  <si>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</si>
  <si>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</si>
  <si>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</si>
  <si>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</si>
  <si>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</si>
  <si>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</si>
  <si>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</si>
  <si>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</si>
  <si>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</si>
  <si>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</si>
  <si>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</si>
  <si>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</si>
  <si>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</si>
  <si>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</si>
  <si>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</si>
  <si>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</si>
  <si>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</si>
  <si>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</si>
  <si>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</si>
  <si>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</si>
  <si>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</si>
  <si>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</si>
  <si>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</si>
  <si>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</si>
  <si>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</si>
  <si>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</si>
  <si>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</si>
  <si>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</si>
  <si>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</si>
  <si>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</si>
  <si>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</si>
  <si>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</si>
  <si>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</si>
  <si>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</si>
  <si>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</si>
  <si>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</si>
  <si>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</si>
  <si>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</si>
  <si>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</si>
  <si>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</si>
  <si>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</si>
  <si>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</si>
  <si>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</si>
  <si>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</si>
  <si>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</si>
  <si>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</si>
  <si>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</si>
  <si>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</si>
  <si>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</si>
  <si>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</si>
  <si>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</si>
  <si>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</si>
  <si>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</si>
  <si>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</si>
  <si>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</si>
  <si>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</si>
  <si>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</si>
  <si>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</si>
  <si>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</si>
  <si>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</si>
  <si>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</si>
  <si>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</si>
  <si>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</si>
  <si>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</si>
  <si>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</si>
  <si>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</si>
  <si>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</si>
  <si>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</si>
  <si>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</si>
  <si>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</si>
  <si>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</si>
  <si>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</si>
  <si>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</si>
  <si>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</si>
  <si>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</si>
  <si>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</si>
  <si>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</si>
  <si>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</si>
  <si>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</si>
  <si>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</si>
  <si>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</si>
  <si>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</si>
  <si>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</si>
  <si>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</si>
  <si>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</si>
  <si>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</si>
  <si>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</si>
  <si>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</si>
  <si>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</si>
  <si>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</si>
  <si>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</si>
  <si>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</si>
  <si>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</si>
  <si>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</si>
  <si>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</si>
  <si>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</si>
  <si>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</si>
  <si>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</si>
  <si>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</si>
  <si>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</si>
  <si>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</si>
  <si>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</si>
  <si>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</si>
  <si>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</si>
  <si>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</si>
  <si>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</si>
  <si>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</si>
  <si>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</si>
  <si>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</si>
  <si>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</si>
  <si>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</si>
  <si>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</si>
  <si>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</si>
  <si>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</si>
  <si>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</si>
  <si>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</si>
  <si>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</si>
  <si>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</si>
  <si>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</si>
  <si>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</si>
  <si>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</si>
  <si>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</si>
  <si>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</si>
  <si>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</si>
  <si>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</si>
  <si>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</si>
  <si>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</si>
  <si>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</si>
  <si>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</si>
  <si>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</si>
  <si>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</si>
  <si>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</si>
  <si>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</si>
  <si>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Ne</t>
  </si>
  <si>
    <t>Taip</t>
  </si>
  <si>
    <t>Lietuvos sveikatos mokslų universiteto ligoninė Kauno klinikos</t>
  </si>
  <si>
    <t>Prekės</t>
  </si>
  <si>
    <t>1</t>
  </si>
  <si>
    <t>Kaina</t>
  </si>
  <si>
    <t>Asta Naujokaitienė</t>
  </si>
  <si>
    <t>asta.naujokaitiene@kaunoklinikos.lt</t>
  </si>
  <si>
    <t>Viešųjų pirkimų tarnybos vadovė</t>
  </si>
  <si>
    <t>Vaida Koniuchovienė</t>
  </si>
  <si>
    <t>Eivenių g. 2, LT-50161 Kaunas</t>
  </si>
  <si>
    <t>Lietuva</t>
  </si>
  <si>
    <t>EUR</t>
  </si>
  <si>
    <t>Pasiūlymas atitinka pirkimo dokumentuose nustatytus reikalavimus</t>
  </si>
  <si>
    <t>UAB "Armila"</t>
  </si>
  <si>
    <t>Molėtų pl. 75, LT-14259 Vilnius</t>
  </si>
  <si>
    <t>Hidroksokobalamino acetatas</t>
  </si>
  <si>
    <t>Renaldas Jurkevičius, Birutė Varanavičienė, Ingrida Valinskienė, Renalda Germanienė, Justas Pečiulaitis, Virgilija Martišienė, Iveta Janavičiūtė, Lina Ivanauskienė, Asta Naujokaitienė, Daiva Žvirblytė</t>
  </si>
  <si>
    <t>UAB "Entafarma"</t>
  </si>
  <si>
    <t xml:space="preserve">Klonėnų vs. 1, LT-19156 Širvintų r. </t>
  </si>
  <si>
    <t>Pasiūlyta per didelė, perkančiajai organizacijai nepriimtina kaina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</si>
</sst>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333333"/>
      <name val="Aptos Narrow"/>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9" fillId="0" borderId="3"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left"/>
    </xf>
    <xf numFmtId="0" fontId="5" fillId="0" borderId="1" xfId="0" applyFont="1" applyBorder="1" applyAlignment="1">
      <alignment horizontal="left" vertical="center"/>
    </xf>
    <xf numFmtId="0" fontId="9" fillId="0" borderId="0" xfId="0" applyFont="1" applyAlignment="1">
      <alignment vertical="center" wrapText="1"/>
    </xf>
    <xf numFmtId="49" fontId="0" fillId="0" borderId="1" xfId="0" applyNumberForma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wrapText="1"/>
    </xf>
    <xf numFmtId="0" fontId="10" fillId="0" borderId="1" xfId="1" applyBorder="1"/>
    <xf numFmtId="2"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90" zoomScaleNormal="90" workbookViewId="0">
      <selection activeCell="Y7" sqref="Y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4.55468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86.5"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82" customHeight="1">
      <c r="A7" s="27" t="s">
        <v>9634</v>
      </c>
      <c r="B7" s="27" t="s">
        <v>9632</v>
      </c>
      <c r="C7" s="36">
        <v>4438471</v>
      </c>
      <c r="D7" s="37" t="s">
        <v>9652</v>
      </c>
      <c r="E7" s="27" t="s">
        <v>9635</v>
      </c>
      <c r="F7" s="27" t="s">
        <v>9636</v>
      </c>
      <c r="G7" s="27" t="s">
        <v>9636</v>
      </c>
      <c r="H7" s="27"/>
      <c r="I7" s="27" t="s">
        <v>9637</v>
      </c>
      <c r="J7" s="27"/>
      <c r="K7" s="36">
        <v>135163499</v>
      </c>
      <c r="L7" s="27" t="s">
        <v>9638</v>
      </c>
      <c r="M7" s="36" t="s">
        <v>9646</v>
      </c>
      <c r="N7" s="27" t="s">
        <v>127</v>
      </c>
      <c r="O7" s="27" t="s">
        <v>9653</v>
      </c>
      <c r="P7" s="27" t="s">
        <v>9636</v>
      </c>
      <c r="Q7" s="27"/>
      <c r="R7" s="27"/>
      <c r="S7" s="27"/>
      <c r="T7" s="27"/>
      <c r="U7" s="27"/>
      <c r="V7" s="27" t="s">
        <v>9636</v>
      </c>
      <c r="W7" s="27" t="s">
        <v>9636</v>
      </c>
      <c r="X7" s="27" t="s">
        <v>9639</v>
      </c>
      <c r="Y7" s="27" t="s">
        <v>3188</v>
      </c>
      <c r="Z7" s="27"/>
      <c r="AA7" s="36">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AC4" sqref="AC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49" customFormat="1" ht="36" customHeight="1">
      <c r="A4" s="47" t="s">
        <v>9640</v>
      </c>
      <c r="B4" s="40">
        <v>123813957</v>
      </c>
      <c r="C4" s="36" t="s">
        <v>9650</v>
      </c>
      <c r="D4" s="48">
        <v>45939</v>
      </c>
      <c r="E4" s="48">
        <v>46304</v>
      </c>
      <c r="F4" s="46">
        <v>831.6</v>
      </c>
      <c r="G4" s="40" t="s">
        <v>9637</v>
      </c>
      <c r="H4" s="40" t="s">
        <v>9636</v>
      </c>
      <c r="I4" s="40"/>
      <c r="J4" s="40" t="s">
        <v>9636</v>
      </c>
      <c r="L4" s="40" t="s">
        <v>9637</v>
      </c>
      <c r="M4" s="40" t="s">
        <v>9636</v>
      </c>
      <c r="N4" s="40"/>
      <c r="O4" s="40" t="s">
        <v>9636</v>
      </c>
      <c r="P4" s="40" t="s">
        <v>9636</v>
      </c>
      <c r="Q4" s="40"/>
      <c r="R4" s="40"/>
      <c r="S4" s="40"/>
      <c r="T4" s="40"/>
      <c r="U4" s="40"/>
      <c r="V4" s="40"/>
      <c r="W4" s="40"/>
      <c r="X4" s="40"/>
      <c r="Y4" s="40"/>
      <c r="Z4" s="40"/>
      <c r="AA4" s="40"/>
      <c r="AB4" s="40"/>
      <c r="AC4" s="40"/>
      <c r="AD4" s="40"/>
      <c r="AE4" s="40"/>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E13" sqref="E13"/>
    </sheetView>
  </sheetViews>
  <sheetFormatPr defaultRowHeight="15"/>
  <cols>
    <col min="1" max="1" width="24.88671875" customWidth="1"/>
    <col min="2" max="2" width="19.109375" customWidth="1"/>
    <col min="3" max="3" width="29.218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9642</v>
      </c>
      <c r="B4" s="39">
        <v>37037326124</v>
      </c>
      <c r="C4" s="45" t="s">
        <v>9643</v>
      </c>
      <c r="D4" s="13" t="s">
        <v>9644</v>
      </c>
      <c r="E4" s="13" t="s">
        <v>9645</v>
      </c>
      <c r="F4" s="13"/>
    </row>
  </sheetData>
  <hyperlinks>
    <hyperlink ref="C4" r:id="rId1"/>
  </hyperlinks>
  <pageMargins left="0.7" right="0.7" top="0.75" bottom="0.75" header="0.3" footer="0.3"/>
  <pageSetup paperSize="9" scale="75"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5" sqref="K35"/>
    </sheetView>
  </sheetViews>
  <sheetFormatPr defaultRowHeight="1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62" zoomScaleNormal="62" workbookViewId="0">
      <selection activeCell="L20" sqref="L20"/>
    </sheetView>
  </sheetViews>
  <sheetFormatPr defaultColWidth="9" defaultRowHeight="15"/>
  <cols>
    <col min="1" max="1" width="10" style="9" customWidth="1"/>
    <col min="2" max="2" width="25.3320312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6.75" customHeight="1">
      <c r="A4" s="40">
        <v>1</v>
      </c>
      <c r="B4" s="41" t="s">
        <v>9652</v>
      </c>
      <c r="C4" s="36" t="s">
        <v>3188</v>
      </c>
      <c r="D4" s="38"/>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5:B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90" zoomScaleNormal="90" workbookViewId="0">
      <selection activeCell="D15" sqref="D15"/>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G32" sqref="G32"/>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32"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6" customHeight="1">
      <c r="A4" s="21" t="s">
        <v>9636</v>
      </c>
      <c r="B4" s="40">
        <v>123813957</v>
      </c>
      <c r="C4" s="36" t="s">
        <v>9650</v>
      </c>
      <c r="D4" s="21"/>
      <c r="E4" s="27" t="s">
        <v>9651</v>
      </c>
      <c r="F4" s="21" t="s">
        <v>9647</v>
      </c>
      <c r="G4" s="13"/>
      <c r="H4" s="13"/>
    </row>
    <row r="5" spans="1:8" ht="36.75" customHeight="1">
      <c r="A5" s="40" t="s">
        <v>9636</v>
      </c>
      <c r="B5" s="40">
        <v>174443844</v>
      </c>
      <c r="C5" s="40" t="s">
        <v>9654</v>
      </c>
      <c r="D5" s="40"/>
      <c r="E5" s="36" t="s">
        <v>9655</v>
      </c>
      <c r="F5" s="40" t="s">
        <v>9647</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G30" sqref="G3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s="49" customFormat="1" ht="38.25" customHeight="1">
      <c r="A4" s="40">
        <v>1</v>
      </c>
      <c r="B4" s="40">
        <v>174443844</v>
      </c>
      <c r="C4" s="40" t="s">
        <v>9654</v>
      </c>
      <c r="D4" s="40"/>
      <c r="E4" s="40"/>
      <c r="F4" s="40"/>
      <c r="G4" s="40" t="s">
        <v>137</v>
      </c>
      <c r="H4" s="36" t="s">
        <v>9656</v>
      </c>
      <c r="I4" s="40"/>
      <c r="J4" s="40"/>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1"/>
  <sheetViews>
    <sheetView showGridLines="0" zoomScale="80" zoomScaleNormal="80" workbookViewId="0">
      <selection activeCell="K14" sqref="K1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5" customHeight="1">
      <c r="A4" s="40">
        <v>1</v>
      </c>
      <c r="B4" s="40">
        <v>1</v>
      </c>
      <c r="C4" s="40">
        <v>123813957</v>
      </c>
      <c r="D4" s="36" t="s">
        <v>9650</v>
      </c>
      <c r="E4" s="40"/>
      <c r="F4" s="46">
        <v>831.6</v>
      </c>
      <c r="G4" s="40" t="s">
        <v>9641</v>
      </c>
      <c r="H4" s="40" t="s">
        <v>9648</v>
      </c>
    </row>
    <row r="5" spans="1:8">
      <c r="A5" s="21"/>
      <c r="B5" s="21"/>
      <c r="C5" s="21"/>
      <c r="D5" s="21"/>
      <c r="E5" s="21"/>
      <c r="F5" s="21"/>
      <c r="G5" s="21"/>
      <c r="H5" s="21"/>
    </row>
    <row r="6" spans="1:8">
      <c r="A6" s="21"/>
      <c r="B6" s="21"/>
      <c r="C6" s="13"/>
      <c r="D6" s="13"/>
      <c r="E6" s="13"/>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sheetData>
  <dataValidations count="6">
    <dataValidation type="list" allowBlank="1" showInputMessage="1" showErrorMessage="1" sqref="H354:H1581 H4:H31">
      <formula1>"Antkainis (%),Nuolaida (%),EUR,Kita"</formula1>
    </dataValidation>
    <dataValidation type="list" allowBlank="1" showInputMessage="1" showErrorMessage="1" sqref="G354:G856 G4:G31">
      <formula1>"Kaina,Sąnaudos"</formula1>
    </dataValidation>
    <dataValidation type="decimal" operator="greaterThanOrEqual" allowBlank="1" showInputMessage="1" showErrorMessage="1" sqref="F354:F1161">
      <formula1>0</formula1>
    </dataValidation>
    <dataValidation type="whole" operator="greaterThan" allowBlank="1" showInputMessage="1" showErrorMessage="1" errorTitle="Klaida!" error="Pirkimo dalies numeris turi būti sveikasis skaičius" sqref="A354:A1227 A4:A31">
      <formula1>0</formula1>
    </dataValidation>
    <dataValidation type="whole" allowBlank="1" showInputMessage="1" showErrorMessage="1" errorTitle="Klaida!" error="Pasiūlymo eilės numeris turi būti sveikasis skaičius" sqref="B354:B856 B4:B31">
      <formula1>1</formula1>
      <formula2>100</formula2>
    </dataValidation>
    <dataValidation type="decimal" operator="greaterThanOrEqual" allowBlank="1" showInputMessage="1" showErrorMessage="1" errorTitle="Klaida!" error="Pasiūlymo vertę nurodykite skaičiumi" sqref="F4:F31">
      <formula1>0</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23" sqref="D23"/>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66.75" customHeight="1">
      <c r="A4" s="42" t="s">
        <v>9640</v>
      </c>
      <c r="B4" s="43" t="s">
        <v>104</v>
      </c>
      <c r="C4" s="44">
        <v>45924</v>
      </c>
      <c r="D4" s="43" t="s">
        <v>9649</v>
      </c>
      <c r="E4" s="43"/>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D21C8-CC5A-46CC-9A4E-6C5D542375DB}">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f9c884a0-80fa-49f1-80f8-084d90b87028"/>
    <ds:schemaRef ds:uri="http://purl.org/dc/dcmityp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Sheet1</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2025-03-26T05:53:10Z</cp:lastPrinted>
  <dcterms:created xsi:type="dcterms:W3CDTF">2024-12-10T07:35:04Z</dcterms:created>
  <dcterms:modified xsi:type="dcterms:W3CDTF">2025-10-24T09:58:53Z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